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-AFM\Dati\bergamascor\Documenti\TRASPARENZA\DOCUMENTI PER SITO\06 PAGAMENTI\PUBBLICAZIONI\2023\TERZO TRIM 2023\"/>
    </mc:Choice>
  </mc:AlternateContent>
  <xr:revisionPtr revIDLastSave="0" documentId="13_ncr:1_{346EC3AB-483F-443C-AF60-ED12BA8BCB2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466" i="1" l="1"/>
  <c r="D463" i="1"/>
  <c r="D461" i="1"/>
  <c r="D459" i="1"/>
  <c r="D454" i="1"/>
  <c r="D452" i="1"/>
  <c r="D450" i="1"/>
  <c r="D447" i="1"/>
  <c r="D445" i="1"/>
  <c r="D443" i="1"/>
  <c r="D440" i="1"/>
  <c r="D435" i="1"/>
  <c r="D433" i="1"/>
  <c r="D429" i="1"/>
  <c r="D427" i="1"/>
  <c r="D423" i="1"/>
  <c r="D420" i="1"/>
  <c r="D417" i="1"/>
  <c r="D415" i="1"/>
  <c r="D411" i="1"/>
  <c r="D377" i="1"/>
  <c r="D374" i="1"/>
  <c r="D372" i="1"/>
  <c r="D369" i="1"/>
  <c r="D365" i="1"/>
  <c r="D363" i="1"/>
  <c r="D360" i="1"/>
  <c r="D339" i="1"/>
  <c r="D335" i="1"/>
  <c r="D333" i="1"/>
  <c r="D331" i="1"/>
  <c r="D319" i="1"/>
  <c r="D317" i="1"/>
  <c r="D314" i="1"/>
  <c r="D312" i="1"/>
  <c r="D308" i="1"/>
  <c r="D305" i="1"/>
  <c r="D303" i="1"/>
  <c r="D290" i="1"/>
  <c r="D288" i="1"/>
  <c r="D280" i="1"/>
  <c r="D277" i="1"/>
  <c r="D275" i="1"/>
  <c r="D273" i="1"/>
  <c r="D271" i="1"/>
  <c r="D269" i="1"/>
  <c r="D264" i="1"/>
  <c r="D262" i="1"/>
  <c r="D260" i="1"/>
  <c r="D258" i="1"/>
  <c r="D254" i="1"/>
  <c r="D252" i="1"/>
  <c r="D249" i="1"/>
  <c r="D245" i="1"/>
  <c r="D229" i="1"/>
  <c r="D225" i="1"/>
  <c r="D222" i="1"/>
  <c r="D220" i="1"/>
  <c r="D218" i="1"/>
  <c r="D215" i="1"/>
  <c r="D213" i="1"/>
  <c r="D211" i="1"/>
  <c r="D209" i="1"/>
  <c r="D205" i="1"/>
  <c r="D202" i="1"/>
  <c r="D200" i="1"/>
  <c r="D185" i="1"/>
  <c r="D183" i="1"/>
  <c r="D181" i="1"/>
  <c r="D178" i="1"/>
  <c r="D176" i="1"/>
  <c r="D173" i="1"/>
  <c r="D171" i="1"/>
  <c r="D169" i="1"/>
  <c r="D167" i="1"/>
  <c r="D164" i="1"/>
  <c r="D159" i="1"/>
  <c r="D96" i="1"/>
  <c r="D92" i="1"/>
  <c r="D90" i="1"/>
  <c r="D88" i="1"/>
  <c r="D83" i="1"/>
  <c r="D81" i="1"/>
  <c r="D78" i="1"/>
  <c r="D76" i="1"/>
  <c r="D74" i="1"/>
  <c r="D72" i="1"/>
  <c r="D68" i="1"/>
  <c r="D66" i="1"/>
  <c r="D64" i="1"/>
  <c r="D62" i="1"/>
  <c r="D58" i="1"/>
  <c r="D54" i="1"/>
  <c r="D47" i="1"/>
  <c r="D43" i="1"/>
  <c r="D31" i="1"/>
  <c r="D26" i="1"/>
  <c r="D24" i="1"/>
  <c r="D22" i="1"/>
  <c r="D19" i="1"/>
  <c r="D17" i="1"/>
  <c r="D15" i="1"/>
  <c r="D12" i="1"/>
  <c r="D7" i="1"/>
  <c r="D4" i="1"/>
</calcChain>
</file>

<file path=xl/sharedStrings.xml><?xml version="1.0" encoding="utf-8"?>
<sst xmlns="http://schemas.openxmlformats.org/spreadsheetml/2006/main" count="1544" uniqueCount="1187">
  <si>
    <t>30/09/2023</t>
  </si>
  <si>
    <t>28/09/2023</t>
  </si>
  <si>
    <t>ABOCA  S.P.A. SOCIETA' AGRICOLA</t>
  </si>
  <si>
    <t>30/09/2023</t>
  </si>
  <si>
    <t>28/09/2023</t>
  </si>
  <si>
    <t>ABOCA  S.P.A. SOCIETA' AGRICOLA</t>
  </si>
  <si>
    <t>07/08/2023</t>
  </si>
  <si>
    <t>08/08/2023</t>
  </si>
  <si>
    <t>BOCCHIMPANI S.r.l.</t>
  </si>
  <si>
    <t>30/09/2023</t>
  </si>
  <si>
    <t>28/09/2023</t>
  </si>
  <si>
    <t>CALLEGARI Srl</t>
  </si>
  <si>
    <t>30/08/2023</t>
  </si>
  <si>
    <t>28/08/2023</t>
  </si>
  <si>
    <t>CIR FOOD S.C.</t>
  </si>
  <si>
    <t>30/08/2023</t>
  </si>
  <si>
    <t>28/08/2023</t>
  </si>
  <si>
    <t>CIR FOOD S.C.</t>
  </si>
  <si>
    <t>30/09/2023</t>
  </si>
  <si>
    <t>28/09/2023</t>
  </si>
  <si>
    <t>CIR FOOD S.C.</t>
  </si>
  <si>
    <t>30/09/2023</t>
  </si>
  <si>
    <t>28/09/2023</t>
  </si>
  <si>
    <t>CIR FOOD S.C.</t>
  </si>
  <si>
    <t>31/08/2023</t>
  </si>
  <si>
    <t>28/08/2023</t>
  </si>
  <si>
    <t>FARMACIE COMUNALI RIUNITE</t>
  </si>
  <si>
    <t>31/08/2023</t>
  </si>
  <si>
    <t>28/08/2023</t>
  </si>
  <si>
    <t>FARMACIE COMUNALI RIUNITE</t>
  </si>
  <si>
    <t>31/08/2023</t>
  </si>
  <si>
    <t>28/08/2023</t>
  </si>
  <si>
    <t>FARMACIE COMUNALI RIUNITE</t>
  </si>
  <si>
    <t>29/09/2023</t>
  </si>
  <si>
    <t>29/09/2023</t>
  </si>
  <si>
    <t>FARMACIE COMUNALI RIUNITE</t>
  </si>
  <si>
    <t>29/09/2023</t>
  </si>
  <si>
    <t>29/09/2023</t>
  </si>
  <si>
    <t>FARMACIE COMUNALI RIUNITE</t>
  </si>
  <si>
    <t>29/09/2023</t>
  </si>
  <si>
    <t>29/09/2023</t>
  </si>
  <si>
    <t>FARMACIE COMUNALI RIUNITE</t>
  </si>
  <si>
    <t>29/09/2023</t>
  </si>
  <si>
    <t>29/09/2023</t>
  </si>
  <si>
    <t>FARMACIE COMUNALI RIUNITE</t>
  </si>
  <si>
    <t>29/09/2023</t>
  </si>
  <si>
    <t>29/09/2023</t>
  </si>
  <si>
    <t>FARMACIE COMUNALI RIUNITE</t>
  </si>
  <si>
    <t>29/09/2023</t>
  </si>
  <si>
    <t>29/09/2023</t>
  </si>
  <si>
    <t>FARMACIE COMUNALI RIUNITE</t>
  </si>
  <si>
    <t>29/09/2023</t>
  </si>
  <si>
    <t>29/09/2023</t>
  </si>
  <si>
    <t>FARMACIE COMUNALI RIUNITE</t>
  </si>
  <si>
    <t>29/09/2023</t>
  </si>
  <si>
    <t>29/09/2023</t>
  </si>
  <si>
    <t>FARMACIE COMUNALI RIUNITE</t>
  </si>
  <si>
    <t>30/09/2023</t>
  </si>
  <si>
    <t>29/09/2023</t>
  </si>
  <si>
    <t>FARMACIE COMUNALI RIUNITE</t>
  </si>
  <si>
    <t>30/09/2023</t>
  </si>
  <si>
    <t>29/09/2023</t>
  </si>
  <si>
    <t>FARMACIE COMUNALI RIUNITE</t>
  </si>
  <si>
    <t>30/09/2023</t>
  </si>
  <si>
    <t>29/09/2023</t>
  </si>
  <si>
    <t>FARMACIE COMUNALI RIUNITE</t>
  </si>
  <si>
    <t>20/07/2023</t>
  </si>
  <si>
    <t>20/07/2023</t>
  </si>
  <si>
    <t>IMMOBILIARE FELSINEA s.r.l.</t>
  </si>
  <si>
    <t>21/08/2023</t>
  </si>
  <si>
    <t>28/08/2023</t>
  </si>
  <si>
    <t>IMMOBILIARE FELSINEA s.r.l.</t>
  </si>
  <si>
    <t>01/09/2023</t>
  </si>
  <si>
    <t>20/09/2023</t>
  </si>
  <si>
    <t>IMMOBILIARE FELSINEA s.r.l.</t>
  </si>
  <si>
    <t>30/09/2023</t>
  </si>
  <si>
    <t>28/09/2023</t>
  </si>
  <si>
    <t>LABORATOIRES BOIRON s.r.l.</t>
  </si>
  <si>
    <t>02/08/2023</t>
  </si>
  <si>
    <t>01/08/2023</t>
  </si>
  <si>
    <t>COOPERATIVA CASA DEL POPOLO S.C.A.R.L.</t>
  </si>
  <si>
    <t>30/09/2023</t>
  </si>
  <si>
    <t>28/09/2023</t>
  </si>
  <si>
    <t>ELETTRO V.B. S.R.L.</t>
  </si>
  <si>
    <t>30/09/2023</t>
  </si>
  <si>
    <t>28/09/2023</t>
  </si>
  <si>
    <t>ELETTRO V.B. S.R.L.</t>
  </si>
  <si>
    <t>08/09/2023</t>
  </si>
  <si>
    <t>04/09/2023</t>
  </si>
  <si>
    <t>TAKEDA ITALIA  S.p.A.</t>
  </si>
  <si>
    <t>30/09/2023</t>
  </si>
  <si>
    <t>28/09/2023</t>
  </si>
  <si>
    <t>TAKEDA ITALIA  S.p.A.</t>
  </si>
  <si>
    <t>10/09/2023</t>
  </si>
  <si>
    <t>04/09/2023</t>
  </si>
  <si>
    <t>ANGELINI PHARMA SpA (ex A.C.R.A.F.)</t>
  </si>
  <si>
    <t>19/08/2023</t>
  </si>
  <si>
    <t>08/08/2023</t>
  </si>
  <si>
    <t>ASTRAZENECA S.P.A.</t>
  </si>
  <si>
    <t>24/08/2023</t>
  </si>
  <si>
    <t>14/08/2023</t>
  </si>
  <si>
    <t>ASTRAZENECA S.P.A.</t>
  </si>
  <si>
    <t>06/09/2023</t>
  </si>
  <si>
    <t>04/09/2023</t>
  </si>
  <si>
    <t>ASTRAZENECA S.P.A.</t>
  </si>
  <si>
    <t>31/08/2023</t>
  </si>
  <si>
    <t>28/08/2023</t>
  </si>
  <si>
    <t>FERRARA ASCENSORI SRL</t>
  </si>
  <si>
    <t>30/09/2023</t>
  </si>
  <si>
    <t>28/09/2023</t>
  </si>
  <si>
    <t>FERRARA ASCENSORI SRL</t>
  </si>
  <si>
    <t>19/09/2023</t>
  </si>
  <si>
    <t>20/09/2023</t>
  </si>
  <si>
    <t>PIERRE FABRE ITALIA SPA</t>
  </si>
  <si>
    <t>24/09/2023</t>
  </si>
  <si>
    <t>20/09/2023</t>
  </si>
  <si>
    <t>PIERRE FABRE ITALIA SPA</t>
  </si>
  <si>
    <t>30/09/2023</t>
  </si>
  <si>
    <t>27/09/2023</t>
  </si>
  <si>
    <t>SECURSHOP SRL</t>
  </si>
  <si>
    <t>31/08/2023</t>
  </si>
  <si>
    <t>28/08/2023</t>
  </si>
  <si>
    <t>MULTICOPIA E ARREDA UFFICIO S.r.L.</t>
  </si>
  <si>
    <t>30/09/2023</t>
  </si>
  <si>
    <t>28/09/2023</t>
  </si>
  <si>
    <t>MULTICOPIA E ARREDA UFFICIO S.r.L.</t>
  </si>
  <si>
    <t>30/09/2023</t>
  </si>
  <si>
    <t>28/09/2023</t>
  </si>
  <si>
    <t>MULTICOPIA E ARREDA UFFICIO S.r.L.</t>
  </si>
  <si>
    <t>30/09/2023</t>
  </si>
  <si>
    <t>28/09/2023</t>
  </si>
  <si>
    <t>BAMA srl</t>
  </si>
  <si>
    <t>30/09/2023</t>
  </si>
  <si>
    <t>28/09/2023</t>
  </si>
  <si>
    <t>BAMA srl</t>
  </si>
  <si>
    <t>30/09/2023</t>
  </si>
  <si>
    <t>28/09/2023</t>
  </si>
  <si>
    <t>BAMA srl</t>
  </si>
  <si>
    <t>15/09/2023</t>
  </si>
  <si>
    <t>20/09/2023</t>
  </si>
  <si>
    <t>ICIM  INTERNATIONAL S.p.A.</t>
  </si>
  <si>
    <t>15/09/2023</t>
  </si>
  <si>
    <t>20/09/2023</t>
  </si>
  <si>
    <t>ICIM  INTERNATIONAL S.p.A.</t>
  </si>
  <si>
    <t>06/09/2023</t>
  </si>
  <si>
    <t>20/09/2023</t>
  </si>
  <si>
    <t>L. MANETTI &amp; H. ROBERTS SPA</t>
  </si>
  <si>
    <t>30/09/2023</t>
  </si>
  <si>
    <t>28/09/2023</t>
  </si>
  <si>
    <t>LABORATOIRE NATIVE ITALIA SPA</t>
  </si>
  <si>
    <t>06/07/2023</t>
  </si>
  <si>
    <t>13/07/2023</t>
  </si>
  <si>
    <t>ASSINDE SRL</t>
  </si>
  <si>
    <t>06/07/2023</t>
  </si>
  <si>
    <t>13/07/2023</t>
  </si>
  <si>
    <t>ASSINDE SRL</t>
  </si>
  <si>
    <t>06/07/2023</t>
  </si>
  <si>
    <t>13/07/2023</t>
  </si>
  <si>
    <t>ASSINDE SRL</t>
  </si>
  <si>
    <t>06/07/2023</t>
  </si>
  <si>
    <t>13/07/2023</t>
  </si>
  <si>
    <t>ASSINDE SRL</t>
  </si>
  <si>
    <t>06/07/2023</t>
  </si>
  <si>
    <t>13/07/2023</t>
  </si>
  <si>
    <t>ASSINDE SRL</t>
  </si>
  <si>
    <t>06/07/2023</t>
  </si>
  <si>
    <t>13/07/2023</t>
  </si>
  <si>
    <t>ASSINDE SRL</t>
  </si>
  <si>
    <t>06/07/2023</t>
  </si>
  <si>
    <t>13/07/2023</t>
  </si>
  <si>
    <t>ASSINDE SRL</t>
  </si>
  <si>
    <t>06/07/2023</t>
  </si>
  <si>
    <t>13/07/2023</t>
  </si>
  <si>
    <t>ASSINDE SRL</t>
  </si>
  <si>
    <t>06/07/2023</t>
  </si>
  <si>
    <t>13/07/2023</t>
  </si>
  <si>
    <t>ASSINDE SRL</t>
  </si>
  <si>
    <t>06/07/2023</t>
  </si>
  <si>
    <t>13/07/2023</t>
  </si>
  <si>
    <t>ASSINDE SRL</t>
  </si>
  <si>
    <t>06/07/2023</t>
  </si>
  <si>
    <t>13/07/2023</t>
  </si>
  <si>
    <t>ASSINDE SRL</t>
  </si>
  <si>
    <t>30/09/2023</t>
  </si>
  <si>
    <t>28/09/2023</t>
  </si>
  <si>
    <t>PROCTER &amp; GAMBLE S.r.l.</t>
  </si>
  <si>
    <t>30/09/2023</t>
  </si>
  <si>
    <t>28/09/2023</t>
  </si>
  <si>
    <t>PROCTER &amp; GAMBLE S.r.l.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</si>
  <si>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</si>
  <si>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</si>
  <si>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</si>
  <si>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</si>
  <si>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</si>
  <si>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</si>
  <si>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</si>
  <si>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</si>
  <si>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</si>
  <si>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</si>
  <si>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</si>
  <si>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</si>
  <si>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</si>
  <si>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</si>
  <si>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</si>
  <si>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</si>
  <si>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</si>
  <si>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</si>
  <si>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</si>
  <si>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</si>
  <si>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</si>
  <si>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</si>
  <si>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</si>
  <si>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</si>
  <si>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</si>
  <si>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</si>
  <si>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</si>
  <si>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</si>
  <si>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</si>
  <si>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</si>
  <si>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</si>
  <si>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</si>
  <si>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</si>
  <si>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</si>
  <si>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</si>
  <si>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</si>
  <si>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</si>
  <si>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</si>
  <si>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</si>
  <si>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</si>
  <si>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</si>
  <si>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</si>
  <si>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</si>
  <si>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</si>
  <si>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</si>
  <si>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</si>
  <si>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</si>
  <si>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</si>
  <si>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</si>
  <si>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</si>
  <si>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</si>
  <si>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</si>
  <si>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</si>
  <si>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</si>
  <si>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</si>
  <si>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</si>
  <si>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</si>
  <si>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</si>
  <si>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</si>
  <si>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</si>
  <si>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</si>
  <si>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</si>
  <si>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</si>
  <si>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</si>
  <si>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</si>
  <si>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</si>
  <si>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</si>
  <si>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</si>
  <si>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</si>
  <si>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</si>
  <si>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</si>
  <si>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</si>
  <si>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</si>
  <si>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</si>
  <si>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</si>
  <si>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</si>
  <si>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</si>
  <si>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</si>
  <si>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</si>
  <si>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</si>
  <si>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</si>
  <si>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</si>
  <si>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</si>
  <si>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</si>
  <si>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</si>
  <si>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</si>
  <si>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</si>
  <si>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</si>
  <si>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</si>
  <si>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</si>
  <si>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</si>
  <si>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</si>
  <si>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</si>
  <si>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</si>
  <si>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</si>
  <si>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</si>
  <si>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30/09/2023</t>
  </si>
  <si>
    <t>29/09/2023</t>
  </si>
  <si>
    <t>RAVENNA FARMACIE SRL</t>
  </si>
  <si>
    <t>03/09/2023</t>
  </si>
  <si>
    <t>25/08/2023</t>
  </si>
  <si>
    <t>RECKITT BENCKISER HEALTHCARE S.P.A.</t>
  </si>
  <si>
    <t>05/09/2023</t>
  </si>
  <si>
    <t>04/09/2023</t>
  </si>
  <si>
    <t>RECKITT BENCKISER HEALTHCARE S.P.A.</t>
  </si>
  <si>
    <t>10/09/2023</t>
  </si>
  <si>
    <t>04/09/2023</t>
  </si>
  <si>
    <t>RECKITT BENCKISER HEALTHCARE S.P.A.</t>
  </si>
  <si>
    <t>30/09/2023</t>
  </si>
  <si>
    <t>28/09/2023</t>
  </si>
  <si>
    <t>AGESTE soc.coop. a.r.l.</t>
  </si>
  <si>
    <t>30/09/2023</t>
  </si>
  <si>
    <t>28/09/2023</t>
  </si>
  <si>
    <t>PUSINANTI GROUP S.r.l.</t>
  </si>
  <si>
    <t>30/09/2023</t>
  </si>
  <si>
    <t>27/09/2023</t>
  </si>
  <si>
    <t>COPMA Scpa</t>
  </si>
  <si>
    <t>30/09/2023</t>
  </si>
  <si>
    <t>28/09/2023</t>
  </si>
  <si>
    <t>COPMA Scpa</t>
  </si>
  <si>
    <t>30/09/2023</t>
  </si>
  <si>
    <t>27/09/2023</t>
  </si>
  <si>
    <t>COPMA Scpa</t>
  </si>
  <si>
    <t>31/08/2023</t>
  </si>
  <si>
    <t>04/09/2023</t>
  </si>
  <si>
    <t>C.N.A. FERRARA SERVIZI E INFORMATICA</t>
  </si>
  <si>
    <t>21/07/2023</t>
  </si>
  <si>
    <t>20/07/2023</t>
  </si>
  <si>
    <t>FERRARA BAR TRATTORIA di B. Callegaro</t>
  </si>
  <si>
    <t>18/08/2023</t>
  </si>
  <si>
    <t>28/08/2023</t>
  </si>
  <si>
    <t>FERRARA BAR TRATTORIA di B. Callegaro</t>
  </si>
  <si>
    <t>18/09/2023</t>
  </si>
  <si>
    <t>20/09/2023</t>
  </si>
  <si>
    <t>FERRARA BAR TRATTORIA di B. Callegaro</t>
  </si>
  <si>
    <t>23/07/2023</t>
  </si>
  <si>
    <t>02/08/2023</t>
  </si>
  <si>
    <t>TELEPASS SPA</t>
  </si>
  <si>
    <t>23/08/2023</t>
  </si>
  <si>
    <t>04/09/2023</t>
  </si>
  <si>
    <t>TELEPASS SPA</t>
  </si>
  <si>
    <t>31/08/2023</t>
  </si>
  <si>
    <t>28/08/2023</t>
  </si>
  <si>
    <t>BELLI FRESCHI S.R.L.</t>
  </si>
  <si>
    <t>30/09/2023</t>
  </si>
  <si>
    <t>28/09/2023</t>
  </si>
  <si>
    <t>BELLI FRESCHI S.R.L.</t>
  </si>
  <si>
    <t>30/09/2023</t>
  </si>
  <si>
    <t>28/09/2023</t>
  </si>
  <si>
    <t>BELLI FRESCHI S.R.L.</t>
  </si>
  <si>
    <t>02/09/2023</t>
  </si>
  <si>
    <t>25/08/2023</t>
  </si>
  <si>
    <t>ISDIN S.r.l.</t>
  </si>
  <si>
    <t>31/07/2023</t>
  </si>
  <si>
    <t>27/07/2023</t>
  </si>
  <si>
    <t>IMMOBILIARE S.MARCO S.a.s.</t>
  </si>
  <si>
    <t>19/09/2023</t>
  </si>
  <si>
    <t>19/09/2023</t>
  </si>
  <si>
    <t>DOCTOR SHOP SRL</t>
  </si>
  <si>
    <t>18/08/2023</t>
  </si>
  <si>
    <t>08/08/2023</t>
  </si>
  <si>
    <t>PHARMAIDEA S.r.l.</t>
  </si>
  <si>
    <t>25/08/2023</t>
  </si>
  <si>
    <t>14/08/2023</t>
  </si>
  <si>
    <t>PHARMAIDEA S.r.l.</t>
  </si>
  <si>
    <t>28/08/2023</t>
  </si>
  <si>
    <t>28/08/2023</t>
  </si>
  <si>
    <t>PHARMAIDEA S.r.l.</t>
  </si>
  <si>
    <t>01/09/2023</t>
  </si>
  <si>
    <t>25/08/2023</t>
  </si>
  <si>
    <t>PHARMAIDEA S.r.l.</t>
  </si>
  <si>
    <t>01/09/2023</t>
  </si>
  <si>
    <t>25/08/2023</t>
  </si>
  <si>
    <t>PHARMAIDEA S.r.l.</t>
  </si>
  <si>
    <t>03/09/2023</t>
  </si>
  <si>
    <t>25/08/2023</t>
  </si>
  <si>
    <t>PHARMAIDEA S.r.l.</t>
  </si>
  <si>
    <t>11/09/2023</t>
  </si>
  <si>
    <t>06/09/2023</t>
  </si>
  <si>
    <t>PHARMAIDEA S.r.l.</t>
  </si>
  <si>
    <t>14/09/2023</t>
  </si>
  <si>
    <t>06/09/2023</t>
  </si>
  <si>
    <t>PHARMAIDEA S.r.l.</t>
  </si>
  <si>
    <t>16/09/2023</t>
  </si>
  <si>
    <t>06/09/2023</t>
  </si>
  <si>
    <t>PHARMAIDEA S.r.l.</t>
  </si>
  <si>
    <t>16/09/2023</t>
  </si>
  <si>
    <t>06/09/2023</t>
  </si>
  <si>
    <t>PHARMAIDEA S.r.l.</t>
  </si>
  <si>
    <t>29/09/2023</t>
  </si>
  <si>
    <t>28/09/2023</t>
  </si>
  <si>
    <t>PHARMAIDEA S.r.l.</t>
  </si>
  <si>
    <t>29/09/2023</t>
  </si>
  <si>
    <t>28/09/2023</t>
  </si>
  <si>
    <t>PHARMAIDEA S.r.l.</t>
  </si>
  <si>
    <t>30/09/2023</t>
  </si>
  <si>
    <t>28/09/2023</t>
  </si>
  <si>
    <t>PHARMAIDEA S.r.l.</t>
  </si>
  <si>
    <t>30/09/2023</t>
  </si>
  <si>
    <t>28/09/2023</t>
  </si>
  <si>
    <t>PHARMAIDEA S.r.l.</t>
  </si>
  <si>
    <t>30/09/2023</t>
  </si>
  <si>
    <t>28/09/2023</t>
  </si>
  <si>
    <t>PHARMAIDEA S.r.l.</t>
  </si>
  <si>
    <t>30/09/2023</t>
  </si>
  <si>
    <t>28/09/2023</t>
  </si>
  <si>
    <t>PHARMAIDEA S.r.l.</t>
  </si>
  <si>
    <t>30/09/2023</t>
  </si>
  <si>
    <t>28/09/2023</t>
  </si>
  <si>
    <t>PHARMAIDEA S.r.l.</t>
  </si>
  <si>
    <t>30/09/2023</t>
  </si>
  <si>
    <t>28/09/2023</t>
  </si>
  <si>
    <t>PHARMAIDEA S.r.l.</t>
  </si>
  <si>
    <t>30/09/2023</t>
  </si>
  <si>
    <t>28/09/2023</t>
  </si>
  <si>
    <t>PHARMAIDEA S.r.l.</t>
  </si>
  <si>
    <t>30/09/2023</t>
  </si>
  <si>
    <t>28/09/2023</t>
  </si>
  <si>
    <t>PHARMAIDEA S.r.l.</t>
  </si>
  <si>
    <t>18/08/2023</t>
  </si>
  <si>
    <t>08/08/2023</t>
  </si>
  <si>
    <t>DR. SCHAR AG SPA (Da 01/01/2012)</t>
  </si>
  <si>
    <t>09/09/2023</t>
  </si>
  <si>
    <t>04/09/2023</t>
  </si>
  <si>
    <t>DR. SCHAR AG SPA (Da 01/01/2012)</t>
  </si>
  <si>
    <t>17/07/2023</t>
  </si>
  <si>
    <t>18/07/2023</t>
  </si>
  <si>
    <t>STUDIO MILAN S.n.c. CONS. DEL LAVORO</t>
  </si>
  <si>
    <t>01/08/2023</t>
  </si>
  <si>
    <t>01/08/2023</t>
  </si>
  <si>
    <t>STUDIO MILAN S.n.c. CONS. DEL LAVORO</t>
  </si>
  <si>
    <t>14/08/2023</t>
  </si>
  <si>
    <t>14/08/2023</t>
  </si>
  <si>
    <t>STUDIO MILAN S.n.c. CONS. DEL LAVORO</t>
  </si>
  <si>
    <t>23/10/2023</t>
  </si>
  <si>
    <t>27/09/2023</t>
  </si>
  <si>
    <t>STUDIO MILAN S.n.c. CONS. DEL LAVORO</t>
  </si>
  <si>
    <t>21/08/2023</t>
  </si>
  <si>
    <t>14/08/2023</t>
  </si>
  <si>
    <t>UNIVERSITA' DEGLI STUDI DI FERRARA</t>
  </si>
  <si>
    <t>11/09/2023</t>
  </si>
  <si>
    <t>06/09/2023</t>
  </si>
  <si>
    <t>UNIVERSITA' DEGLI STUDI DI FERRARA</t>
  </si>
  <si>
    <t>11/09/2023</t>
  </si>
  <si>
    <t>06/09/2023</t>
  </si>
  <si>
    <t>UNIVERSITA' DEGLI STUDI DI FERRARA</t>
  </si>
  <si>
    <t>22/09/2023</t>
  </si>
  <si>
    <t>19/09/2023</t>
  </si>
  <si>
    <t>UNIVERSITA' DEGLI STUDI DI FERRARA</t>
  </si>
  <si>
    <t>31/08/2023</t>
  </si>
  <si>
    <t>28/08/2023</t>
  </si>
  <si>
    <t>BRICOMAN ITALIA SRL</t>
  </si>
  <si>
    <t>30/09/2023</t>
  </si>
  <si>
    <t>28/09/2023</t>
  </si>
  <si>
    <t>BRICOMAN ITALIA SRL</t>
  </si>
  <si>
    <t>30/09/2023</t>
  </si>
  <si>
    <t>27/09/2023</t>
  </si>
  <si>
    <t>BRICOMAN ITALIA SRL</t>
  </si>
  <si>
    <t>31/07/2023</t>
  </si>
  <si>
    <t>01/08/2023</t>
  </si>
  <si>
    <t>GOOGLE IRELAND Ltd.</t>
  </si>
  <si>
    <t>31/08/2023</t>
  </si>
  <si>
    <t>01/09/2023</t>
  </si>
  <si>
    <t>GOOGLE IRELAND Ltd.</t>
  </si>
  <si>
    <t>31/08/2023</t>
  </si>
  <si>
    <t>28/08/2023</t>
  </si>
  <si>
    <t>T-TEX S.r.l.</t>
  </si>
  <si>
    <t>28/07/2023</t>
  </si>
  <si>
    <t>01/08/2023</t>
  </si>
  <si>
    <t>ANGELO PIZZIGALLO</t>
  </si>
  <si>
    <t>29/09/2023</t>
  </si>
  <si>
    <t>28/09/2023</t>
  </si>
  <si>
    <t>ENERVIT S.P.A.</t>
  </si>
  <si>
    <t>03/08/2023</t>
  </si>
  <si>
    <t>01/08/2023</t>
  </si>
  <si>
    <t>Medifarma S.r.l.</t>
  </si>
  <si>
    <t>01/07/2023</t>
  </si>
  <si>
    <t>01/07/2023</t>
  </si>
  <si>
    <t>Meta Platforms Ireland Limited -FACEBOOK</t>
  </si>
  <si>
    <t>31/07/2023</t>
  </si>
  <si>
    <t>31/07/2023</t>
  </si>
  <si>
    <t>Meta Platforms Ireland Limited -FACEBOOK</t>
  </si>
  <si>
    <t>30/09/2023</t>
  </si>
  <si>
    <t>28/09/2023</t>
  </si>
  <si>
    <t>PLANNING SALUTE S.R.L.</t>
  </si>
  <si>
    <t>30/09/2023</t>
  </si>
  <si>
    <t>28/09/2023</t>
  </si>
  <si>
    <t>FARMALABOR S.R.L.</t>
  </si>
  <si>
    <t>11/09/2023</t>
  </si>
  <si>
    <t>28/09/2023</t>
  </si>
  <si>
    <t>FERRARA TUA S.p.A.</t>
  </si>
  <si>
    <t>30/09/2023</t>
  </si>
  <si>
    <t>28/09/2023</t>
  </si>
  <si>
    <t>IL GASTRONOMO NO GLUTINE SRL</t>
  </si>
  <si>
    <t>24/10/2023</t>
  </si>
  <si>
    <t>28/08/2023</t>
  </si>
  <si>
    <t>TELECOM ITALIA-TIM S.p.A.</t>
  </si>
  <si>
    <t>30/08/2023</t>
  </si>
  <si>
    <t>28/08/2023</t>
  </si>
  <si>
    <t>LAVANDERIA CASSANI SNC di Cassani C. &amp; C</t>
  </si>
  <si>
    <t>30/09/2023</t>
  </si>
  <si>
    <t>28/09/2023</t>
  </si>
  <si>
    <t>LAVANDERIA CASSANI SNC di Cassani C. &amp; C</t>
  </si>
  <si>
    <t>30/09/2023</t>
  </si>
  <si>
    <t>28/09/2023</t>
  </si>
  <si>
    <t>VEMEDIA PHARMA SRL</t>
  </si>
  <si>
    <t>30/09/2023</t>
  </si>
  <si>
    <t>28/09/2023</t>
  </si>
  <si>
    <t>B.T.V. S.p.A.</t>
  </si>
  <si>
    <t>30/09/2023</t>
  </si>
  <si>
    <t>28/09/2023</t>
  </si>
  <si>
    <t>B.T.V. S.p.A.</t>
  </si>
  <si>
    <t>30/09/2023</t>
  </si>
  <si>
    <t>28/09/2023</t>
  </si>
  <si>
    <t>B.T.V. S.p.A.</t>
  </si>
  <si>
    <t>30/09/2023</t>
  </si>
  <si>
    <t>28/09/2023</t>
  </si>
  <si>
    <t>B.T.V. S.p.A.</t>
  </si>
  <si>
    <t>30/09/2023</t>
  </si>
  <si>
    <t>28/09/2023</t>
  </si>
  <si>
    <t>B.T.V. S.p.A.</t>
  </si>
  <si>
    <t>30/09/2023</t>
  </si>
  <si>
    <t>28/09/2023</t>
  </si>
  <si>
    <t>B.T.V. S.p.A.</t>
  </si>
  <si>
    <t>30/09/2023</t>
  </si>
  <si>
    <t>28/09/2023</t>
  </si>
  <si>
    <t>BIO SNAIL SRL</t>
  </si>
  <si>
    <t>31/08/2023</t>
  </si>
  <si>
    <t>28/08/2023</t>
  </si>
  <si>
    <t>CORRIERE ESPRESSO NICOLINI SRL - GLS</t>
  </si>
  <si>
    <t>30/09/2023</t>
  </si>
  <si>
    <t>28/09/2023</t>
  </si>
  <si>
    <t>CORRIERE ESPRESSO NICOLINI SRL - GLS</t>
  </si>
  <si>
    <t>29/09/2023</t>
  </si>
  <si>
    <t>27/09/2023</t>
  </si>
  <si>
    <t>GREEN REMEDIES SpA</t>
  </si>
  <si>
    <t>01/09/2023</t>
  </si>
  <si>
    <t>25/08/2023</t>
  </si>
  <si>
    <t>L'OREAL ITALIA SpA</t>
  </si>
  <si>
    <t>01/09/2023</t>
  </si>
  <si>
    <t>25/08/2023</t>
  </si>
  <si>
    <t>L'OREAL ITALIA SpA</t>
  </si>
  <si>
    <t>01/09/2023</t>
  </si>
  <si>
    <t>25/08/2023</t>
  </si>
  <si>
    <t>L'OREAL ITALIA SpA</t>
  </si>
  <si>
    <t>01/09/2023</t>
  </si>
  <si>
    <t>25/08/2023</t>
  </si>
  <si>
    <t>L'OREAL ITALIA SpA</t>
  </si>
  <si>
    <t>26/09/2023</t>
  </si>
  <si>
    <t>28/09/2023</t>
  </si>
  <si>
    <t>L'OREAL ITALIA SpA</t>
  </si>
  <si>
    <t>26/09/2023</t>
  </si>
  <si>
    <t>28/09/2023</t>
  </si>
  <si>
    <t>L'OREAL ITALIA SpA</t>
  </si>
  <si>
    <t>28/09/2023</t>
  </si>
  <si>
    <t>28/09/2023</t>
  </si>
  <si>
    <t>L'OREAL ITALIA SpA</t>
  </si>
  <si>
    <t>30/09/2023</t>
  </si>
  <si>
    <t>28/09/2023</t>
  </si>
  <si>
    <t>ITALCIBO SRL</t>
  </si>
  <si>
    <t>30/09/2023</t>
  </si>
  <si>
    <t>28/09/2023</t>
  </si>
  <si>
    <t>ITALCIBO SRL</t>
  </si>
  <si>
    <t>30/09/2023</t>
  </si>
  <si>
    <t>28/09/2023</t>
  </si>
  <si>
    <t>ITALCIBO SRL</t>
  </si>
  <si>
    <t>30/09/2023</t>
  </si>
  <si>
    <t>28/09/2023</t>
  </si>
  <si>
    <t>ITALCIBO SRL</t>
  </si>
  <si>
    <t>29/07/2023</t>
  </si>
  <si>
    <t>27/07/2023</t>
  </si>
  <si>
    <t>LABORATOIRES DERMAT. D'URIAGE ITALIA SRL</t>
  </si>
  <si>
    <t>31/07/2023</t>
  </si>
  <si>
    <t>27/07/2023</t>
  </si>
  <si>
    <t>DEGIULI COSTRUZIONI SRL</t>
  </si>
  <si>
    <t>31/08/2023</t>
  </si>
  <si>
    <t>28/08/2023</t>
  </si>
  <si>
    <t>CORPO VIGILI GIURATI SpA</t>
  </si>
  <si>
    <t>31/08/2023</t>
  </si>
  <si>
    <t>28/08/2023</t>
  </si>
  <si>
    <t>CORPO VIGILI GIURATI SpA</t>
  </si>
  <si>
    <t>30/09/2023</t>
  </si>
  <si>
    <t>28/09/2023</t>
  </si>
  <si>
    <t>CORPO VIGILI GIURATI SpA</t>
  </si>
  <si>
    <t>30/09/2023</t>
  </si>
  <si>
    <t>28/09/2023</t>
  </si>
  <si>
    <t>CORPO VIGILI GIURATI SpA</t>
  </si>
  <si>
    <t>01/09/2023</t>
  </si>
  <si>
    <t>25/08/2023</t>
  </si>
  <si>
    <t>CAUDALIE ITALIA (da 01/01/2019)</t>
  </si>
  <si>
    <t>17/09/2023</t>
  </si>
  <si>
    <t>06/09/2023</t>
  </si>
  <si>
    <t>CAUDALIE ITALIA (da 01/01/2019)</t>
  </si>
  <si>
    <t>04/07/2023</t>
  </si>
  <si>
    <t>04/07/2023</t>
  </si>
  <si>
    <t>BPER BANCA SPA</t>
  </si>
  <si>
    <t>30/09/2023</t>
  </si>
  <si>
    <t>17/07/2023</t>
  </si>
  <si>
    <t>ALSIPHARMA SRL</t>
  </si>
  <si>
    <t>30/09/2023</t>
  </si>
  <si>
    <t>28/09/2023</t>
  </si>
  <si>
    <t>ALSIPHARMA SRL</t>
  </si>
  <si>
    <t>12/07/2023</t>
  </si>
  <si>
    <t>25/07/2023</t>
  </si>
  <si>
    <t>NEXI PAYMENTS S.p.A.</t>
  </si>
  <si>
    <t>12/07/2023</t>
  </si>
  <si>
    <t>25/07/2023</t>
  </si>
  <si>
    <t>NEXI PAYMENTS S.p.A.</t>
  </si>
  <si>
    <t>27/07/2023</t>
  </si>
  <si>
    <t>07/08/2023</t>
  </si>
  <si>
    <t>7 PIXEL</t>
  </si>
  <si>
    <t>07/09/2023</t>
  </si>
  <si>
    <t>07/09/2023</t>
  </si>
  <si>
    <t>7 PIXEL</t>
  </si>
  <si>
    <t>30/09/2023</t>
  </si>
  <si>
    <t>28/09/2023</t>
  </si>
  <si>
    <t>MEDICAIR CENTRO S.R.L.</t>
  </si>
  <si>
    <t>30/09/2023</t>
  </si>
  <si>
    <t>28/09/2023</t>
  </si>
  <si>
    <t>MEDICAIR CENTRO S.R.L.</t>
  </si>
  <si>
    <t>30/09/2023</t>
  </si>
  <si>
    <t>28/09/2023</t>
  </si>
  <si>
    <t>MEDICAIR CENTRO S.R.L.</t>
  </si>
  <si>
    <t>30/09/2023</t>
  </si>
  <si>
    <t>28/09/2023</t>
  </si>
  <si>
    <t>MEDICAIR CENTRO S.R.L.</t>
  </si>
  <si>
    <t>30/09/2023</t>
  </si>
  <si>
    <t>28/09/2023</t>
  </si>
  <si>
    <t>MEDICAIR CENTRO S.R.L.</t>
  </si>
  <si>
    <t>30/09/2023</t>
  </si>
  <si>
    <t>28/09/2023</t>
  </si>
  <si>
    <t>MEDICAIR CENTRO S.R.L.</t>
  </si>
  <si>
    <t>30/09/2023</t>
  </si>
  <si>
    <t>28/09/2023</t>
  </si>
  <si>
    <t>MEDICAIR CENTRO S.R.L.</t>
  </si>
  <si>
    <t>30/09/2023</t>
  </si>
  <si>
    <t>28/09/2023</t>
  </si>
  <si>
    <t>MEDICAIR CENTRO S.R.L.</t>
  </si>
  <si>
    <t>30/09/2023</t>
  </si>
  <si>
    <t>28/09/2023</t>
  </si>
  <si>
    <t>MEDICAIR CENTRO S.R.L.</t>
  </si>
  <si>
    <t>30/09/2023</t>
  </si>
  <si>
    <t>28/09/2023</t>
  </si>
  <si>
    <t>MEDICAIR CENTRO S.R.L.</t>
  </si>
  <si>
    <t>30/09/2023</t>
  </si>
  <si>
    <t>28/09/2023</t>
  </si>
  <si>
    <t>MEDICAIR CENTRO S.R.L.</t>
  </si>
  <si>
    <t>30/09/2023</t>
  </si>
  <si>
    <t>28/09/2023</t>
  </si>
  <si>
    <t>MEDICAIR CENTRO S.R.L.</t>
  </si>
  <si>
    <t>29/08/2023</t>
  </si>
  <si>
    <t>28/08/2023</t>
  </si>
  <si>
    <t>TEAMVIEWER GERMANY GmbH</t>
  </si>
  <si>
    <t>26/07/2023</t>
  </si>
  <si>
    <t>26/07/2023</t>
  </si>
  <si>
    <t>GRUPPO HERA COM</t>
  </si>
  <si>
    <t>24/08/2023</t>
  </si>
  <si>
    <t>24/08/2023</t>
  </si>
  <si>
    <t>GRUPPO HERA COM</t>
  </si>
  <si>
    <t>26/09/2023</t>
  </si>
  <si>
    <t>26/09/2023</t>
  </si>
  <si>
    <t>GRUPPO HERA COM</t>
  </si>
  <si>
    <t>28/07/2023</t>
  </si>
  <si>
    <t>28/07/2023</t>
  </si>
  <si>
    <t>GRUPPO HERA SPA</t>
  </si>
  <si>
    <t>28/07/2023</t>
  </si>
  <si>
    <t>28/07/2023</t>
  </si>
  <si>
    <t>GRUPPO HERA SPA</t>
  </si>
  <si>
    <t>10/08/2023</t>
  </si>
  <si>
    <t>10/08/2023</t>
  </si>
  <si>
    <t>GRUPPO HERA SPA</t>
  </si>
  <si>
    <t>10/08/2023</t>
  </si>
  <si>
    <t>10/08/2023</t>
  </si>
  <si>
    <t>GRUPPO HERA SPA</t>
  </si>
  <si>
    <t>16/08/2023</t>
  </si>
  <si>
    <t>16/08/2023</t>
  </si>
  <si>
    <t>GRUPPO HERA SPA</t>
  </si>
  <si>
    <t>16/08/2023</t>
  </si>
  <si>
    <t>16/08/2023</t>
  </si>
  <si>
    <t>GRUPPO HERA SPA</t>
  </si>
  <si>
    <t>17/08/2023</t>
  </si>
  <si>
    <t>17/08/2023</t>
  </si>
  <si>
    <t>GRUPPO HERA SPA</t>
  </si>
  <si>
    <t>31/08/2023</t>
  </si>
  <si>
    <t>31/08/2023</t>
  </si>
  <si>
    <t>GRUPPO HERA SPA</t>
  </si>
  <si>
    <t>31/08/2023</t>
  </si>
  <si>
    <t>31/08/2023</t>
  </si>
  <si>
    <t>GRUPPO HERA SPA</t>
  </si>
  <si>
    <t>31/08/2023</t>
  </si>
  <si>
    <t>31/08/2023</t>
  </si>
  <si>
    <t>GRUPPO HERA SPA</t>
  </si>
  <si>
    <t>06/09/2023</t>
  </si>
  <si>
    <t>06/09/2023</t>
  </si>
  <si>
    <t>GRUPPO HERA SPA</t>
  </si>
  <si>
    <t>18/09/2023</t>
  </si>
  <si>
    <t>18/09/2023</t>
  </si>
  <si>
    <t>GRUPPO HERA SPA</t>
  </si>
  <si>
    <t>19/09/2023</t>
  </si>
  <si>
    <t>19/09/2023</t>
  </si>
  <si>
    <t>GRUPPO HERA SPA</t>
  </si>
  <si>
    <t>25/09/2023</t>
  </si>
  <si>
    <t>25/09/2023</t>
  </si>
  <si>
    <t>GRUPPO HERA SPA</t>
  </si>
  <si>
    <t>29/09/2023</t>
  </si>
  <si>
    <t>29/09/2023</t>
  </si>
  <si>
    <t>GRUPPO HERA SPA</t>
  </si>
  <si>
    <t>29/08/2023</t>
  </si>
  <si>
    <t>28/08/2023</t>
  </si>
  <si>
    <t>TRUSTPILOT</t>
  </si>
  <si>
    <t>31/08/2023</t>
  </si>
  <si>
    <t>28/08/2023</t>
  </si>
  <si>
    <t>VERSYA SPA (A. &amp; C. SERVIZI SRL)</t>
  </si>
  <si>
    <t>11/07/2023</t>
  </si>
  <si>
    <t>11/07/2023</t>
  </si>
  <si>
    <t>SENDINBLUE - BREVO</t>
  </si>
  <si>
    <t>11/08/2023</t>
  </si>
  <si>
    <t>11/08/2023</t>
  </si>
  <si>
    <t>SENDINBLUE - BREVO</t>
  </si>
  <si>
    <t>11/09/2023</t>
  </si>
  <si>
    <t>11/09/2023</t>
  </si>
  <si>
    <t>SENDINBLUE - BREVO</t>
  </si>
  <si>
    <t>31/08/2023</t>
  </si>
  <si>
    <t>28/08/2023</t>
  </si>
  <si>
    <t>SICURIMPRESA SRL</t>
  </si>
  <si>
    <t>15/11/2023</t>
  </si>
  <si>
    <t>27/09/2023</t>
  </si>
  <si>
    <t>CERTA THESIS SRL</t>
  </si>
  <si>
    <t>31/08/2023</t>
  </si>
  <si>
    <t>28/08/2023</t>
  </si>
  <si>
    <t>GRISTINA FILIPPO</t>
  </si>
  <si>
    <t>30/08/2023</t>
  </si>
  <si>
    <t>28/08/2023</t>
  </si>
  <si>
    <t>PAREDES ITALIA SPA</t>
  </si>
  <si>
    <t>08/09/2023</t>
  </si>
  <si>
    <t>30/09/2023</t>
  </si>
  <si>
    <t>NEW MEDICAL SERVICE SRL</t>
  </si>
  <si>
    <t>06/09/2023</t>
  </si>
  <si>
    <t>06/09/2023</t>
  </si>
  <si>
    <t>SANITAS HOMECARE SRLS</t>
  </si>
  <si>
    <t>29/09/2023</t>
  </si>
  <si>
    <t>28/09/2023</t>
  </si>
  <si>
    <t>SANITAS HOMECARE SRLS</t>
  </si>
  <si>
    <t>31/07/2023</t>
  </si>
  <si>
    <t>31/07/2023</t>
  </si>
  <si>
    <t>PAYPAL (Europe) S. à R.L.et Cie S.C.A.</t>
  </si>
  <si>
    <t>31/08/2023</t>
  </si>
  <si>
    <t>31/08/2023</t>
  </si>
  <si>
    <t>PAYPAL (Europe) S. à R.L.et Cie S.C.A.</t>
  </si>
  <si>
    <t>30/09/2023</t>
  </si>
  <si>
    <t>30/09/2023</t>
  </si>
  <si>
    <t>PAYPAL (Europe) S. à R.L.et Cie S.C.A.</t>
  </si>
  <si>
    <t>31/07/2023</t>
  </si>
  <si>
    <t>31/07/2023</t>
  </si>
  <si>
    <t>SATISPAY EUROPE S.A.</t>
  </si>
  <si>
    <t>31/08/2023</t>
  </si>
  <si>
    <t>31/08/2023</t>
  </si>
  <si>
    <t>SATISPAY EUROPE S.A.</t>
  </si>
  <si>
    <t>30/09/2023</t>
  </si>
  <si>
    <t>30/09/2023</t>
  </si>
  <si>
    <t>SATISPAY EUROPE S.A.</t>
  </si>
  <si>
    <t>11/07/2023</t>
  </si>
  <si>
    <t>13/07/2023</t>
  </si>
  <si>
    <t>HOSTINATO SRL</t>
  </si>
  <si>
    <t>28/07/2023</t>
  </si>
  <si>
    <t>08/08/2023</t>
  </si>
  <si>
    <t>HOSTINATO SRL</t>
  </si>
  <si>
    <t>31/10/2023</t>
  </si>
  <si>
    <t>05/09/2023</t>
  </si>
  <si>
    <t>HOSTINATO SRL</t>
  </si>
  <si>
    <t>28/07/2023</t>
  </si>
  <si>
    <t>27/07/2023</t>
  </si>
  <si>
    <t>SAERF ANTINCENDIO di Ripa Francesco</t>
  </si>
  <si>
    <t>31/07/2023</t>
  </si>
  <si>
    <t>03/08/2023</t>
  </si>
  <si>
    <t>QAPLA' SRL</t>
  </si>
  <si>
    <t>31/08/2023</t>
  </si>
  <si>
    <t>05/09/2023</t>
  </si>
  <si>
    <t>QAPLA' SRL</t>
  </si>
  <si>
    <t>31/08/2023</t>
  </si>
  <si>
    <t>28/08/2023</t>
  </si>
  <si>
    <t>E-DISTRIBUZIONE SpA</t>
  </si>
  <si>
    <t>30/09/2023</t>
  </si>
  <si>
    <t>28/09/2023</t>
  </si>
  <si>
    <t>Dott. C. CAGNOLA SRL - Unipersonle</t>
  </si>
  <si>
    <t>16/08/2023</t>
  </si>
  <si>
    <t>14/08/2023</t>
  </si>
  <si>
    <t>POZZATI SRLs</t>
  </si>
  <si>
    <t>28/08/2023</t>
  </si>
  <si>
    <t>28/08/2023</t>
  </si>
  <si>
    <t>POZZATI SRLs</t>
  </si>
  <si>
    <t>27/09/2023</t>
  </si>
  <si>
    <t>28/09/2023</t>
  </si>
  <si>
    <t>POZZATI SRLs</t>
  </si>
  <si>
    <t>21/08/2023</t>
  </si>
  <si>
    <t>14/08/2023</t>
  </si>
  <si>
    <t>OPELLA HEALTHCARE ITALY SRL</t>
  </si>
  <si>
    <t>31/08/2023</t>
  </si>
  <si>
    <t>28/08/2023</t>
  </si>
  <si>
    <t>GROUPAGE SRL</t>
  </si>
  <si>
    <t>30/09/2023</t>
  </si>
  <si>
    <t>28/09/2023</t>
  </si>
  <si>
    <t>GROUPAGE SRL</t>
  </si>
  <si>
    <t>30/07/2023</t>
  </si>
  <si>
    <t>27/07/2023</t>
  </si>
  <si>
    <t>COROFAR DISTRIBUZIONE SRL</t>
  </si>
  <si>
    <t>30/07/2023</t>
  </si>
  <si>
    <t>27/07/2023</t>
  </si>
  <si>
    <t>COROFAR DISTRIBUZIONE SRL</t>
  </si>
  <si>
    <t>30/07/2023</t>
  </si>
  <si>
    <t>27/07/2023</t>
  </si>
  <si>
    <t>COROFAR DISTRIBUZIONE SRL</t>
  </si>
  <si>
    <t>30/07/2023</t>
  </si>
  <si>
    <t>27/07/2023</t>
  </si>
  <si>
    <t>COROFAR DISTRIBUZIONE SRL</t>
  </si>
  <si>
    <t>30/07/2023</t>
  </si>
  <si>
    <t>27/07/2023</t>
  </si>
  <si>
    <t>COROFAR DISTRIBUZIONE SRL</t>
  </si>
  <si>
    <t>30/07/2023</t>
  </si>
  <si>
    <t>27/07/2023</t>
  </si>
  <si>
    <t>COROFAR DISTRIBUZIONE SRL</t>
  </si>
  <si>
    <t>30/07/2023</t>
  </si>
  <si>
    <t>27/07/2023</t>
  </si>
  <si>
    <t>COROFAR DISTRIBUZIONE SRL</t>
  </si>
  <si>
    <t>30/07/2023</t>
  </si>
  <si>
    <t>27/07/2023</t>
  </si>
  <si>
    <t>COROFAR DISTRIBUZIONE SRL</t>
  </si>
  <si>
    <t>30/07/2023</t>
  </si>
  <si>
    <t>27/07/2023</t>
  </si>
  <si>
    <t>COROFAR DISTRIBUZIONE SRL</t>
  </si>
  <si>
    <t>30/07/2023</t>
  </si>
  <si>
    <t>27/07/2023</t>
  </si>
  <si>
    <t>COROFAR DISTRIBUZIONE SRL</t>
  </si>
  <si>
    <t>30/07/2023</t>
  </si>
  <si>
    <t>27/07/2023</t>
  </si>
  <si>
    <t>COROFAR DISTRIBUZIONE SRL</t>
  </si>
  <si>
    <t>13/09/2023</t>
  </si>
  <si>
    <t>28/08/2023</t>
  </si>
  <si>
    <t>COROFAR DISTRIBUZIONE SRL</t>
  </si>
  <si>
    <t>13/09/2023</t>
  </si>
  <si>
    <t>28/08/2023</t>
  </si>
  <si>
    <t>COROFAR DISTRIBUZIONE SRL</t>
  </si>
  <si>
    <t>13/09/2023</t>
  </si>
  <si>
    <t>28/08/2023</t>
  </si>
  <si>
    <t>COROFAR DISTRIBUZIONE SRL</t>
  </si>
  <si>
    <t>13/09/2023</t>
  </si>
  <si>
    <t>28/08/2023</t>
  </si>
  <si>
    <t>COROFAR DISTRIBUZIONE SRL</t>
  </si>
  <si>
    <t>13/09/2023</t>
  </si>
  <si>
    <t>28/08/2023</t>
  </si>
  <si>
    <t>COROFAR DISTRIBUZIONE SRL</t>
  </si>
  <si>
    <t>13/09/2023</t>
  </si>
  <si>
    <t>28/08/2023</t>
  </si>
  <si>
    <t>COROFAR DISTRIBUZIONE SRL</t>
  </si>
  <si>
    <t>13/09/2023</t>
  </si>
  <si>
    <t>28/08/2023</t>
  </si>
  <si>
    <t>COROFAR DISTRIBUZIONE SRL</t>
  </si>
  <si>
    <t>13/09/2023</t>
  </si>
  <si>
    <t>28/08/2023</t>
  </si>
  <si>
    <t>COROFAR DISTRIBUZIONE SRL</t>
  </si>
  <si>
    <t>13/09/2023</t>
  </si>
  <si>
    <t>28/08/2023</t>
  </si>
  <si>
    <t>COROFAR DISTRIBUZIONE SRL</t>
  </si>
  <si>
    <t>13/09/2023</t>
  </si>
  <si>
    <t>28/08/2023</t>
  </si>
  <si>
    <t>COROFAR DISTRIBUZIONE SRL</t>
  </si>
  <si>
    <t>13/09/2023</t>
  </si>
  <si>
    <t>28/08/2023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</si>
  <si>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</si>
  <si>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</si>
  <si>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</si>
  <si>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</si>
  <si>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</si>
  <si>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</si>
  <si>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</si>
  <si>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</si>
  <si>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</si>
  <si>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</si>
  <si>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</si>
  <si>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</si>
  <si>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</si>
  <si>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</si>
  <si>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</si>
  <si>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</si>
  <si>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</si>
  <si>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</si>
  <si>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</si>
  <si>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</si>
  <si>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</si>
  <si>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</si>
  <si>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</si>
  <si>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</si>
  <si>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</si>
  <si>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</si>
  <si>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</si>
  <si>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</si>
  <si>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</si>
  <si>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</si>
  <si>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</si>
  <si>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</si>
  <si>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</si>
  <si>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</si>
  <si>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</si>
  <si>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</si>
  <si>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</si>
  <si>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</si>
  <si>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</si>
  <si>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</si>
  <si>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</si>
  <si>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</si>
  <si>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</si>
  <si>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</si>
  <si>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</si>
  <si>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</si>
  <si>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</si>
  <si>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</si>
  <si>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</si>
  <si>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</si>
  <si>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</si>
  <si>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</si>
  <si>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</si>
  <si>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</si>
  <si>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</si>
  <si>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</si>
  <si>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</si>
  <si>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</si>
  <si>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</si>
  <si>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</si>
  <si>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</si>
  <si>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</si>
  <si>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</si>
  <si>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</si>
  <si>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</si>
  <si>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</si>
  <si>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</si>
  <si>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</si>
  <si>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</si>
  <si>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</si>
  <si>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</si>
  <si>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</si>
  <si>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</si>
  <si>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</si>
  <si>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</si>
  <si>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</si>
  <si>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</si>
  <si>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</si>
  <si>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</si>
  <si>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</si>
  <si>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</si>
  <si>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</si>
  <si>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</si>
  <si>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</si>
  <si>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</si>
  <si>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</si>
  <si>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</si>
  <si>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</si>
  <si>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</si>
  <si>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</si>
  <si>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</si>
  <si>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</si>
  <si>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</si>
  <si>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</si>
  <si>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</si>
  <si>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</si>
  <si>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</si>
  <si>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</si>
  <si>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</si>
  <si>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</si>
  <si>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</si>
  <si>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</si>
  <si>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</si>
  <si>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</si>
  <si>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</si>
  <si>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</si>
  <si>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</si>
  <si>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</si>
  <si>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</si>
  <si>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</si>
  <si>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</si>
  <si>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</si>
  <si>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</si>
  <si>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</si>
  <si>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</si>
  <si>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29/09/2023</t>
  </si>
  <si>
    <t>28/09/2023</t>
  </si>
  <si>
    <t>COROFAR DISTRIBUZIONE SRL</t>
  </si>
  <si>
    <t>14/09/2023</t>
  </si>
  <si>
    <t>COROFAR DISTRIBUZIONE SRL</t>
  </si>
  <si>
    <t>30/09/2023</t>
  </si>
  <si>
    <t>28/09/2023</t>
  </si>
  <si>
    <t>VIPROF SRL (da 01/04/2022)</t>
  </si>
  <si>
    <t>30/09/2023</t>
  </si>
  <si>
    <t>28/09/2023</t>
  </si>
  <si>
    <t>VIPROF SRL (da 01/04/2022)</t>
  </si>
  <si>
    <t>30/09/2023</t>
  </si>
  <si>
    <t>28/09/2023</t>
  </si>
  <si>
    <t>ALGADEMY SRL</t>
  </si>
  <si>
    <t>07/08/2023</t>
  </si>
  <si>
    <t>07/08/2023</t>
  </si>
  <si>
    <t>A2A ENERGIA SpA</t>
  </si>
  <si>
    <t>26/08/2023</t>
  </si>
  <si>
    <t>26/08/2023</t>
  </si>
  <si>
    <t>A2A ENERGIA SpA</t>
  </si>
  <si>
    <t>07/09/2023</t>
  </si>
  <si>
    <t>07/09/2023</t>
  </si>
  <si>
    <t>A2A ENERGIA SpA</t>
  </si>
  <si>
    <t>27/09/2023</t>
  </si>
  <si>
    <t>27/09/2023</t>
  </si>
  <si>
    <t>A2A ENERGIA SpA</t>
  </si>
  <si>
    <t>01/09/2023</t>
  </si>
  <si>
    <t>26/08/2023</t>
  </si>
  <si>
    <t>FOODSPRING GMBH</t>
  </si>
  <si>
    <t>31/08/2023</t>
  </si>
  <si>
    <t>28/08/2023</t>
  </si>
  <si>
    <t>SAMA SRL</t>
  </si>
  <si>
    <t>08/09/2023</t>
  </si>
  <si>
    <t>06/09/2023</t>
  </si>
  <si>
    <t>SAMA SRL</t>
  </si>
  <si>
    <t>01/09/2023</t>
  </si>
  <si>
    <t>25/08/2023</t>
  </si>
  <si>
    <t>ARVAL Service Lease Italia SpA</t>
  </si>
  <si>
    <t>01/09/2023</t>
  </si>
  <si>
    <t>26/08/2023</t>
  </si>
  <si>
    <t>ARVAL Service Lease Italia SpA</t>
  </si>
  <si>
    <t>01/09/2023</t>
  </si>
  <si>
    <t>26/08/2023</t>
  </si>
  <si>
    <t>ARVAL Service Lease Italia SpA</t>
  </si>
  <si>
    <t>01/09/2023</t>
  </si>
  <si>
    <t>25/08/2023</t>
  </si>
  <si>
    <t>ARVAL Service Lease Italia SpA</t>
  </si>
  <si>
    <t>25/09/2023</t>
  </si>
  <si>
    <t>28/09/2023</t>
  </si>
  <si>
    <t>ISTITUTO ALLERGOSAN ITALIA SRL INSTITUT</t>
  </si>
  <si>
    <t>31/07/2023</t>
  </si>
  <si>
    <t>30/08/2023</t>
  </si>
  <si>
    <t>ENILIVE S.P.A.</t>
  </si>
  <si>
    <t>31/08/2023</t>
  </si>
  <si>
    <t>28/08/2023</t>
  </si>
  <si>
    <t>ORIENTA S.P.A. - SOCIETA BENEFIT</t>
  </si>
  <si>
    <t>31/08/2023</t>
  </si>
  <si>
    <t>28/08/2023</t>
  </si>
  <si>
    <t>ORIENTA S.P.A. - SOCIETA BENEFIT</t>
  </si>
  <si>
    <t>31/08/2023</t>
  </si>
  <si>
    <t>28/08/2023</t>
  </si>
  <si>
    <t>ORIENTA S.P.A. - SOCIETA BENEFIT</t>
  </si>
  <si>
    <t>31/08/2023</t>
  </si>
  <si>
    <t>28/08/2023</t>
  </si>
  <si>
    <t>ORIENTA S.P.A. - SOCIETA BENEFIT</t>
  </si>
  <si>
    <t>31/08/2023</t>
  </si>
  <si>
    <t>28/08/2023</t>
  </si>
  <si>
    <t>ORIENTA S.P.A. - SOCIETA BENEFIT</t>
  </si>
  <si>
    <t>30/09/2023</t>
  </si>
  <si>
    <t>28/09/2023</t>
  </si>
  <si>
    <t>ORIENTA S.P.A. - SOCIETA BENEFIT</t>
  </si>
  <si>
    <t>30/09/2023</t>
  </si>
  <si>
    <t>28/09/2023</t>
  </si>
  <si>
    <t>ORIENTA S.P.A. - SOCIETA BENEFIT</t>
  </si>
  <si>
    <t>30/09/2023</t>
  </si>
  <si>
    <t>28/09/2023</t>
  </si>
  <si>
    <t>ORIENTA S.P.A. - SOCIETA BENEFIT</t>
  </si>
  <si>
    <t>30/09/2023</t>
  </si>
  <si>
    <t>28/09/2023</t>
  </si>
  <si>
    <t>ORIENTA S.P.A. - SOCIETA BENEFIT</t>
  </si>
  <si>
    <t>30/09/2023</t>
  </si>
  <si>
    <t>28/09/2023</t>
  </si>
  <si>
    <t>ORIENTA S.P.A. - SOCIETA BENEFIT</t>
  </si>
  <si>
    <t>30/09/2023</t>
  </si>
  <si>
    <t>28/09/2023</t>
  </si>
  <si>
    <t>ORIENTA S.P.A. - SOCIETA BENEFIT</t>
  </si>
  <si>
    <t>31/08/2023</t>
  </si>
  <si>
    <t>28/08/2023</t>
  </si>
  <si>
    <t>FORM.AZIONE81 S.R.L.</t>
  </si>
  <si>
    <t>30/08/2023</t>
  </si>
  <si>
    <t>28/08/2023</t>
  </si>
  <si>
    <t>3DM ECOLOGICA S.R.L.</t>
  </si>
  <si>
    <t>30/09/2023</t>
  </si>
  <si>
    <t>28/09/2023</t>
  </si>
  <si>
    <t>CALLICARI GROUP S.R.L.</t>
  </si>
  <si>
    <t>17/07/2023</t>
  </si>
  <si>
    <t>17/07/2023</t>
  </si>
  <si>
    <t>PAOLA GALLAS MANAGEMENT SRLS</t>
  </si>
  <si>
    <t>31/08/2023</t>
  </si>
  <si>
    <t>28/08/2023</t>
  </si>
  <si>
    <t>MARGELLI S.R.L.</t>
  </si>
  <si>
    <t>Data disposizione pagamento</t>
  </si>
  <si>
    <t>Data scadenza</t>
  </si>
  <si>
    <t>Beneficiario</t>
  </si>
  <si>
    <t>Importo pagato</t>
  </si>
  <si>
    <t xml:space="preserve">Descrizione </t>
  </si>
  <si>
    <t>acquisto beni e servizi</t>
  </si>
  <si>
    <t>COMUNE DI FERRARA</t>
  </si>
  <si>
    <t>affitto locali</t>
  </si>
  <si>
    <t>3DM ECOLOGICA S.R.L. Totale</t>
  </si>
  <si>
    <t>7 PIXEL Totale</t>
  </si>
  <si>
    <t>A2A ENERGIA SpA Totale</t>
  </si>
  <si>
    <t>ABOCA  S.P.A. SOCIETA' AGRICOLA Totale</t>
  </si>
  <si>
    <t>AGESTE soc.coop. a.r.l. Totale</t>
  </si>
  <si>
    <t>ALGADEMY SRL Totale</t>
  </si>
  <si>
    <t>ALSIPHARMA SRL Totale</t>
  </si>
  <si>
    <t>ANGELINI PHARMA SpA (ex A.C.R.A.F.) Totale</t>
  </si>
  <si>
    <t>ANGELO PIZZIGALLO Totale</t>
  </si>
  <si>
    <t>ARVAL Service Lease Italia SpA Totale</t>
  </si>
  <si>
    <t>ASSINDE SRL Totale</t>
  </si>
  <si>
    <t>ASTRAZENECA S.P.A. Totale</t>
  </si>
  <si>
    <t>B.T.V. S.p.A. Totale</t>
  </si>
  <si>
    <t>BAMA srl Totale</t>
  </si>
  <si>
    <t>BELLI FRESCHI S.R.L. Totale</t>
  </si>
  <si>
    <t>BIO SNAIL SRL Totale</t>
  </si>
  <si>
    <t>BOCCHIMPANI S.r.l. Totale</t>
  </si>
  <si>
    <t>BPER BANCA SPA Totale</t>
  </si>
  <si>
    <t>BRICOMAN ITALIA SRL Totale</t>
  </si>
  <si>
    <t>C.N.A. FERRARA SERVIZI E INFORMATICA Totale</t>
  </si>
  <si>
    <t>CALLEGARI Srl Totale</t>
  </si>
  <si>
    <t>CALLICARI GROUP S.R.L. Totale</t>
  </si>
  <si>
    <t>CAUDALIE ITALIA (da 01/01/2019) Totale</t>
  </si>
  <si>
    <t>CERTA THESIS SRL Totale</t>
  </si>
  <si>
    <t>CIR FOOD S.C. Totale</t>
  </si>
  <si>
    <t>COMUNE DI FERRARA Totale</t>
  </si>
  <si>
    <t>COOPERATIVA CASA DEL POPOLO S.C.A.R.L. Totale</t>
  </si>
  <si>
    <t>COPMA Scpa Totale</t>
  </si>
  <si>
    <t>COROFAR DISTRIBUZIONE SRL Totale</t>
  </si>
  <si>
    <t>CORPO VIGILI GIURATI SpA Totale</t>
  </si>
  <si>
    <t>CORRIERE ESPRESSO NICOLINI SRL - GLS Totale</t>
  </si>
  <si>
    <t>DEGIULI COSTRUZIONI SRL Totale</t>
  </si>
  <si>
    <t>DOCTOR SHOP SRL Totale</t>
  </si>
  <si>
    <t>Dott. C. CAGNOLA SRL - Unipersonle Totale</t>
  </si>
  <si>
    <t>DR. SCHAR AG SPA (Da 01/01/2012) Totale</t>
  </si>
  <si>
    <t>E-DISTRIBUZIONE SpA Totale</t>
  </si>
  <si>
    <t>ELETTRO V.B. S.R.L. Totale</t>
  </si>
  <si>
    <t>ENERVIT S.P.A. Totale</t>
  </si>
  <si>
    <t>ENILIVE S.P.A. Totale</t>
  </si>
  <si>
    <t>FARMACIE COMUNALI RIUNITE Totale</t>
  </si>
  <si>
    <t>FARMALABOR S.R.L. Totale</t>
  </si>
  <si>
    <t>FERRARA ASCENSORI SRL Totale</t>
  </si>
  <si>
    <t>FERRARA BAR TRATTORIA di B. Callegaro Totale</t>
  </si>
  <si>
    <t>FERRARA TUA S.p.A. Totale</t>
  </si>
  <si>
    <t>FOODSPRING GMBH Totale</t>
  </si>
  <si>
    <t>FORM.AZIONE81 S.R.L. Totale</t>
  </si>
  <si>
    <t>GOOGLE IRELAND Ltd. Totale</t>
  </si>
  <si>
    <t>GREEN REMEDIES SpA Totale</t>
  </si>
  <si>
    <t>GRISTINA FILIPPO Totale</t>
  </si>
  <si>
    <t>GROUPAGE SRL Totale</t>
  </si>
  <si>
    <t>GRUPPO HERA COM Totale</t>
  </si>
  <si>
    <t>GRUPPO HERA SPA Totale</t>
  </si>
  <si>
    <t>HOSTINATO SRL Totale</t>
  </si>
  <si>
    <t>ICIM  INTERNATIONAL S.p.A. Totale</t>
  </si>
  <si>
    <t>IL GASTRONOMO NO GLUTINE SRL Totale</t>
  </si>
  <si>
    <t>IMMOBILIARE FELSINEA s.r.l. Totale</t>
  </si>
  <si>
    <t>IMMOBILIARE S.MARCO S.a.s. Totale</t>
  </si>
  <si>
    <t>ISDIN S.r.l. Totale</t>
  </si>
  <si>
    <t>ISTITUTO ALLERGOSAN ITALIA SRL INSTITUT Totale</t>
  </si>
  <si>
    <t>ITALCIBO SRL Totale</t>
  </si>
  <si>
    <t>L. MANETTI &amp; H. ROBERTS SPA Totale</t>
  </si>
  <si>
    <t>LABORATOIRE NATIVE ITALIA SPA Totale</t>
  </si>
  <si>
    <t>LABORATOIRES BOIRON s.r.l. Totale</t>
  </si>
  <si>
    <t>LABORATOIRES DERMAT. D'URIAGE ITALIA SRL Totale</t>
  </si>
  <si>
    <t>LAVANDERIA CASSANI SNC di Cassani C. &amp; C Totale</t>
  </si>
  <si>
    <t>L'OREAL ITALIA SpA Totale</t>
  </si>
  <si>
    <t>MARGELLI S.R.L. Totale</t>
  </si>
  <si>
    <t>MEDICAIR CENTRO S.R.L. Totale</t>
  </si>
  <si>
    <t>Medifarma S.r.l. Totale</t>
  </si>
  <si>
    <t>Meta Platforms Ireland Limited -FACEBOOK Totale</t>
  </si>
  <si>
    <t>MULTICOPIA E ARREDA UFFICIO S.r.L. Totale</t>
  </si>
  <si>
    <t>NEW MEDICAL SERVICE SRL Totale</t>
  </si>
  <si>
    <t>NEXI PAYMENTS S.p.A. Totale</t>
  </si>
  <si>
    <t>OPELLA HEALTHCARE ITALY SRL Totale</t>
  </si>
  <si>
    <t>ORIENTA S.P.A. - SOCIETA BENEFIT Totale</t>
  </si>
  <si>
    <t>PAOLA GALLAS MANAGEMENT SRLS Totale</t>
  </si>
  <si>
    <t>PAREDES ITALIA SPA Totale</t>
  </si>
  <si>
    <t>PAYPAL (Europe) S. à R.L.et Cie S.C.A. Totale</t>
  </si>
  <si>
    <t>PHARMAIDEA S.r.l. Totale</t>
  </si>
  <si>
    <t>PIERRE FABRE ITALIA SPA Totale</t>
  </si>
  <si>
    <t>PLANNING SALUTE S.R.L. Totale</t>
  </si>
  <si>
    <t>POZZATI SRLs Totale</t>
  </si>
  <si>
    <t>PROCTER &amp; GAMBLE S.r.l. Totale</t>
  </si>
  <si>
    <t>PUSINANTI GROUP S.r.l. Totale</t>
  </si>
  <si>
    <t>QAPLA' SRL Totale</t>
  </si>
  <si>
    <t>RAVENNA FARMACIE SRL Totale</t>
  </si>
  <si>
    <t>RECKITT BENCKISER HEALTHCARE S.P.A. Totale</t>
  </si>
  <si>
    <t>SAERF ANTINCENDIO di Ripa Francesco Totale</t>
  </si>
  <si>
    <t>SAMA SRL Totale</t>
  </si>
  <si>
    <t>SANITAS HOMECARE SRLS Totale</t>
  </si>
  <si>
    <t>SATISPAY EUROPE S.A. Totale</t>
  </si>
  <si>
    <t>SECURSHOP SRL Totale</t>
  </si>
  <si>
    <t>SENDINBLUE - BREVO Totale</t>
  </si>
  <si>
    <t>SICURIMPRESA SRL Totale</t>
  </si>
  <si>
    <t>STUDIO MILAN S.n.c. CONS. DEL LAVORO Totale</t>
  </si>
  <si>
    <t>TAKEDA ITALIA  S.p.A. Totale</t>
  </si>
  <si>
    <t>TEAMVIEWER GERMANY GmbH Totale</t>
  </si>
  <si>
    <t>TELECOM ITALIA-TIM S.p.A. Totale</t>
  </si>
  <si>
    <t>TELEPASS SPA Totale</t>
  </si>
  <si>
    <t>TRUSTPILOT Totale</t>
  </si>
  <si>
    <t>T-TEX S.r.l. Totale</t>
  </si>
  <si>
    <t>UNIVERSITA' DEGLI STUDI DI FERRARA Totale</t>
  </si>
  <si>
    <t>VEMEDIA PHARMA SRL Totale</t>
  </si>
  <si>
    <t>VERSYA SPA (A. &amp; C. SERVIZI SRL) Totale</t>
  </si>
  <si>
    <t>VIPROF SRL (da 01/04/2022) Totale</t>
  </si>
  <si>
    <t>A.F.M. FARMACIE COMUNALI FERRARA S.R.L. - Pagamenti terzo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</si>
</sst>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164" fontId="0" fillId="0" borderId="0" xfId="0" applyNumberFormat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164" fontId="1" fillId="2" borderId="1" xfId="0" applyNumberFormat="1" applyFont="1" applyFill="1" applyBorder="1" applyAlignment="1" applyProtection="1">
      <alignment horizontal="right" vertical="center" wrapText="1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1" fillId="0" borderId="0" xfId="0" applyFont="1" applyAlignment="1">
      <alignment vertical="center" wrapText="1"/>
    </xf>
    <xf numFmtId="0" fontId="0" fillId="0" borderId="1" xfId="0" applyBorder="1"/>
    <xf numFmtId="164" fontId="0" fillId="0" borderId="1" xfId="0" applyNumberFormat="1" applyBorder="1"/>
    <xf numFmtId="14" fontId="0" fillId="0" borderId="1" xfId="0" applyNumberFormat="1" applyBorder="1" applyAlignment="1">
      <alignment horizontal="left"/>
    </xf>
    <xf numFmtId="0" fontId="2" fillId="0" borderId="1" xfId="0" applyFont="1" applyBorder="1"/>
    <xf numFmtId="0" fontId="2" fillId="0" borderId="0" xfId="0" applyFont="1"/>
    <xf numFmtId="14" fontId="0" fillId="0" borderId="1" xfId="0" applyNumberFormat="1" applyBorder="1"/>
    <xf numFmtId="0" fontId="1" fillId="0" borderId="1" xfId="0" applyFont="1" applyBorder="1" applyAlignment="1">
      <alignment horizontal="center" vertical="center"/>
    </xf>
    <xf numFmtId="0" fontId="1" fillId="0" borderId="0" xfId="0" applyFont="1"/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467"/>
  <sheetViews>
    <sheetView tabSelected="1" topLeftCell="A432" workbookViewId="0">
      <selection sqref="A1:E466"/>
    </sheetView>
  </sheetViews>
  <sheetFormatPr defaultRowHeight="15" outlineLevelRow="2" x14ac:dyDescent="0.25"/>
  <cols>
    <col min="1" max="1" width="17.42578125" customWidth="1"/>
    <col min="2" max="2" width="12" customWidth="1"/>
    <col min="3" max="3" width="40" customWidth="1"/>
    <col min="4" max="4" width="12" style="1" customWidth="1"/>
    <col min="5" max="5" width="40" customWidth="1"/>
  </cols>
  <sheetData>
    <row r="1" spans="1:5" s="14" customFormat="1" ht="31.5" customHeight="1" x14ac:dyDescent="0.25">
      <c r="A1" s="13" t="s">
        <v>1186</v>
      </c>
      <c r="B1" s="13"/>
      <c r="C1" s="13"/>
      <c r="D1" s="13"/>
      <c r="E1" s="13"/>
    </row>
    <row r="2" spans="1:5" s="6" customFormat="1" ht="40.5" customHeight="1" x14ac:dyDescent="0.25">
      <c r="A2" s="2" t="s">
        <v>1073</v>
      </c>
      <c r="B2" s="2" t="s">
        <v>1074</v>
      </c>
      <c r="C2" s="3" t="s">
        <v>1075</v>
      </c>
      <c r="D2" s="4" t="s">
        <v>1076</v>
      </c>
      <c r="E2" s="5" t="s">
        <v>1077</v>
      </c>
    </row>
    <row r="3" spans="1:5" outlineLevel="2" x14ac:dyDescent="0.25">
      <c r="A3" s="7" t="s">
        <v>1062</v>
      </c>
      <c r="B3" s="7" t="s">
        <v>1061</v>
      </c>
      <c r="C3" s="7" t="s">
        <v>1063</v>
      </c>
      <c r="D3" s="8">
        <v>220</v>
      </c>
      <c r="E3" s="7" t="s">
        <v>1078</v>
      </c>
    </row>
    <row r="4" spans="1:5" outlineLevel="1" x14ac:dyDescent="0.25">
      <c r="A4" s="7"/>
      <c r="B4" s="7"/>
      <c r="C4" s="10" t="s">
        <v>1081</v>
      </c>
      <c r="D4" s="8">
        <f>SUBTOTAL(9,D3:D3)</f>
        <v>220</v>
      </c>
      <c r="E4" s="7"/>
    </row>
    <row r="5" spans="1:5" outlineLevel="2" x14ac:dyDescent="0.25">
      <c r="A5" s="7" t="s">
        <v>598</v>
      </c>
      <c r="B5" s="7" t="s">
        <v>597</v>
      </c>
      <c r="C5" s="7" t="s">
        <v>599</v>
      </c>
      <c r="D5" s="8">
        <v>485.98</v>
      </c>
      <c r="E5" s="7" t="s">
        <v>1078</v>
      </c>
    </row>
    <row r="6" spans="1:5" outlineLevel="2" x14ac:dyDescent="0.25">
      <c r="A6" s="7" t="s">
        <v>601</v>
      </c>
      <c r="B6" s="7" t="s">
        <v>600</v>
      </c>
      <c r="C6" s="7" t="s">
        <v>602</v>
      </c>
      <c r="D6" s="8">
        <v>500.23</v>
      </c>
      <c r="E6" s="7" t="s">
        <v>1078</v>
      </c>
    </row>
    <row r="7" spans="1:5" outlineLevel="1" x14ac:dyDescent="0.25">
      <c r="A7" s="7"/>
      <c r="B7" s="7"/>
      <c r="C7" s="10" t="s">
        <v>1082</v>
      </c>
      <c r="D7" s="8">
        <f>SUBTOTAL(9,D5:D6)</f>
        <v>986.21</v>
      </c>
      <c r="E7" s="7"/>
    </row>
    <row r="8" spans="1:5" outlineLevel="2" x14ac:dyDescent="0.25">
      <c r="A8" s="7" t="s">
        <v>987</v>
      </c>
      <c r="B8" s="7" t="s">
        <v>986</v>
      </c>
      <c r="C8" s="7" t="s">
        <v>988</v>
      </c>
      <c r="D8" s="8">
        <v>2747.68</v>
      </c>
      <c r="E8" s="7" t="s">
        <v>1078</v>
      </c>
    </row>
    <row r="9" spans="1:5" outlineLevel="2" x14ac:dyDescent="0.25">
      <c r="A9" s="7" t="s">
        <v>990</v>
      </c>
      <c r="B9" s="7" t="s">
        <v>989</v>
      </c>
      <c r="C9" s="7" t="s">
        <v>991</v>
      </c>
      <c r="D9" s="8">
        <v>6266.38</v>
      </c>
      <c r="E9" s="7" t="s">
        <v>1078</v>
      </c>
    </row>
    <row r="10" spans="1:5" outlineLevel="2" x14ac:dyDescent="0.25">
      <c r="A10" s="7" t="s">
        <v>993</v>
      </c>
      <c r="B10" s="7" t="s">
        <v>992</v>
      </c>
      <c r="C10" s="7" t="s">
        <v>994</v>
      </c>
      <c r="D10" s="8">
        <v>3288.07</v>
      </c>
      <c r="E10" s="7" t="s">
        <v>1078</v>
      </c>
    </row>
    <row r="11" spans="1:5" outlineLevel="2" x14ac:dyDescent="0.25">
      <c r="A11" s="7" t="s">
        <v>996</v>
      </c>
      <c r="B11" s="7" t="s">
        <v>995</v>
      </c>
      <c r="C11" s="7" t="s">
        <v>997</v>
      </c>
      <c r="D11" s="8">
        <v>7745.62</v>
      </c>
      <c r="E11" s="7" t="s">
        <v>1078</v>
      </c>
    </row>
    <row r="12" spans="1:5" outlineLevel="1" x14ac:dyDescent="0.25">
      <c r="A12" s="7"/>
      <c r="B12" s="7"/>
      <c r="C12" s="10" t="s">
        <v>1083</v>
      </c>
      <c r="D12" s="8">
        <f>SUBTOTAL(9,D8:D11)</f>
        <v>20047.75</v>
      </c>
      <c r="E12" s="7"/>
    </row>
    <row r="13" spans="1:5" outlineLevel="2" x14ac:dyDescent="0.25">
      <c r="A13" s="7" t="s">
        <v>1</v>
      </c>
      <c r="B13" s="7" t="s">
        <v>0</v>
      </c>
      <c r="C13" s="7" t="s">
        <v>2</v>
      </c>
      <c r="D13" s="8">
        <v>3130.61</v>
      </c>
      <c r="E13" s="7" t="s">
        <v>1078</v>
      </c>
    </row>
    <row r="14" spans="1:5" outlineLevel="2" x14ac:dyDescent="0.25">
      <c r="A14" s="7" t="s">
        <v>4</v>
      </c>
      <c r="B14" s="7" t="s">
        <v>3</v>
      </c>
      <c r="C14" s="7" t="s">
        <v>5</v>
      </c>
      <c r="D14" s="8">
        <v>3175.26</v>
      </c>
      <c r="E14" s="7" t="s">
        <v>1078</v>
      </c>
    </row>
    <row r="15" spans="1:5" outlineLevel="1" x14ac:dyDescent="0.25">
      <c r="A15" s="7"/>
      <c r="B15" s="7"/>
      <c r="C15" s="10" t="s">
        <v>1084</v>
      </c>
      <c r="D15" s="8">
        <f>SUBTOTAL(9,D13:D14)</f>
        <v>6305.8700000000008</v>
      </c>
      <c r="E15" s="7"/>
    </row>
    <row r="16" spans="1:5" outlineLevel="2" x14ac:dyDescent="0.25">
      <c r="A16" s="7" t="s">
        <v>298</v>
      </c>
      <c r="B16" s="7" t="s">
        <v>297</v>
      </c>
      <c r="C16" s="7" t="s">
        <v>299</v>
      </c>
      <c r="D16" s="8">
        <v>100</v>
      </c>
      <c r="E16" s="7" t="s">
        <v>1078</v>
      </c>
    </row>
    <row r="17" spans="1:5" outlineLevel="1" x14ac:dyDescent="0.25">
      <c r="A17" s="7"/>
      <c r="B17" s="7"/>
      <c r="C17" s="10" t="s">
        <v>1085</v>
      </c>
      <c r="D17" s="8">
        <f>SUBTOTAL(9,D16:D16)</f>
        <v>100</v>
      </c>
      <c r="E17" s="7"/>
    </row>
    <row r="18" spans="1:5" outlineLevel="2" x14ac:dyDescent="0.25">
      <c r="A18" s="7" t="s">
        <v>984</v>
      </c>
      <c r="B18" s="7" t="s">
        <v>983</v>
      </c>
      <c r="C18" s="7" t="s">
        <v>985</v>
      </c>
      <c r="D18" s="8">
        <v>294.57</v>
      </c>
      <c r="E18" s="7" t="s">
        <v>1078</v>
      </c>
    </row>
    <row r="19" spans="1:5" outlineLevel="1" x14ac:dyDescent="0.25">
      <c r="A19" s="7"/>
      <c r="B19" s="7"/>
      <c r="C19" s="10" t="s">
        <v>1086</v>
      </c>
      <c r="D19" s="8">
        <f>SUBTOTAL(9,D18:D18)</f>
        <v>294.57</v>
      </c>
      <c r="E19" s="7"/>
    </row>
    <row r="20" spans="1:5" outlineLevel="2" x14ac:dyDescent="0.25">
      <c r="A20" s="7" t="s">
        <v>586</v>
      </c>
      <c r="B20" s="7" t="s">
        <v>585</v>
      </c>
      <c r="C20" s="7" t="s">
        <v>587</v>
      </c>
      <c r="D20" s="8">
        <v>16.8</v>
      </c>
      <c r="E20" s="7" t="s">
        <v>1078</v>
      </c>
    </row>
    <row r="21" spans="1:5" outlineLevel="2" x14ac:dyDescent="0.25">
      <c r="A21" s="7" t="s">
        <v>589</v>
      </c>
      <c r="B21" s="7" t="s">
        <v>588</v>
      </c>
      <c r="C21" s="7" t="s">
        <v>590</v>
      </c>
      <c r="D21" s="8">
        <v>328.8</v>
      </c>
      <c r="E21" s="7" t="s">
        <v>1078</v>
      </c>
    </row>
    <row r="22" spans="1:5" outlineLevel="1" x14ac:dyDescent="0.25">
      <c r="A22" s="7"/>
      <c r="B22" s="7"/>
      <c r="C22" s="10" t="s">
        <v>1087</v>
      </c>
      <c r="D22" s="8">
        <f>SUBTOTAL(9,D20:D21)</f>
        <v>345.6</v>
      </c>
      <c r="E22" s="7"/>
    </row>
    <row r="23" spans="1:5" outlineLevel="2" x14ac:dyDescent="0.25">
      <c r="A23" s="7" t="s">
        <v>94</v>
      </c>
      <c r="B23" s="7" t="s">
        <v>93</v>
      </c>
      <c r="C23" s="7" t="s">
        <v>95</v>
      </c>
      <c r="D23" s="8">
        <v>210.01</v>
      </c>
      <c r="E23" s="7" t="s">
        <v>1078</v>
      </c>
    </row>
    <row r="24" spans="1:5" outlineLevel="1" x14ac:dyDescent="0.25">
      <c r="A24" s="7"/>
      <c r="B24" s="7"/>
      <c r="C24" s="10" t="s">
        <v>1088</v>
      </c>
      <c r="D24" s="8">
        <f>SUBTOTAL(9,D23:D23)</f>
        <v>210.01</v>
      </c>
      <c r="E24" s="7"/>
    </row>
    <row r="25" spans="1:5" outlineLevel="2" x14ac:dyDescent="0.25">
      <c r="A25" s="7" t="s">
        <v>457</v>
      </c>
      <c r="B25" s="7" t="s">
        <v>456</v>
      </c>
      <c r="C25" s="7" t="s">
        <v>458</v>
      </c>
      <c r="D25" s="8">
        <v>131.54</v>
      </c>
      <c r="E25" s="7" t="s">
        <v>1078</v>
      </c>
    </row>
    <row r="26" spans="1:5" outlineLevel="1" x14ac:dyDescent="0.25">
      <c r="A26" s="7"/>
      <c r="B26" s="7"/>
      <c r="C26" s="10" t="s">
        <v>1089</v>
      </c>
      <c r="D26" s="8">
        <f>SUBTOTAL(9,D25:D25)</f>
        <v>131.54</v>
      </c>
      <c r="E26" s="7"/>
    </row>
    <row r="27" spans="1:5" outlineLevel="2" x14ac:dyDescent="0.25">
      <c r="A27" s="7" t="s">
        <v>1008</v>
      </c>
      <c r="B27" s="7" t="s">
        <v>1007</v>
      </c>
      <c r="C27" s="7" t="s">
        <v>1009</v>
      </c>
      <c r="D27" s="8">
        <v>290.95999999999998</v>
      </c>
      <c r="E27" s="7" t="s">
        <v>1078</v>
      </c>
    </row>
    <row r="28" spans="1:5" outlineLevel="2" x14ac:dyDescent="0.25">
      <c r="A28" s="7" t="s">
        <v>1017</v>
      </c>
      <c r="B28" s="7" t="s">
        <v>1016</v>
      </c>
      <c r="C28" s="7" t="s">
        <v>1018</v>
      </c>
      <c r="D28" s="8">
        <v>13.28</v>
      </c>
      <c r="E28" s="7" t="s">
        <v>1078</v>
      </c>
    </row>
    <row r="29" spans="1:5" outlineLevel="2" x14ac:dyDescent="0.25">
      <c r="A29" s="7" t="s">
        <v>1011</v>
      </c>
      <c r="B29" s="7" t="s">
        <v>1010</v>
      </c>
      <c r="C29" s="7" t="s">
        <v>1012</v>
      </c>
      <c r="D29" s="8">
        <v>382.28</v>
      </c>
      <c r="E29" s="7" t="s">
        <v>1078</v>
      </c>
    </row>
    <row r="30" spans="1:5" outlineLevel="2" x14ac:dyDescent="0.25">
      <c r="A30" s="7" t="s">
        <v>1014</v>
      </c>
      <c r="B30" s="7" t="s">
        <v>1013</v>
      </c>
      <c r="C30" s="7" t="s">
        <v>1015</v>
      </c>
      <c r="D30" s="8">
        <v>10</v>
      </c>
      <c r="E30" s="7" t="s">
        <v>1078</v>
      </c>
    </row>
    <row r="31" spans="1:5" outlineLevel="1" x14ac:dyDescent="0.25">
      <c r="A31" s="7"/>
      <c r="B31" s="7"/>
      <c r="C31" s="10" t="s">
        <v>1090</v>
      </c>
      <c r="D31" s="8">
        <f>SUBTOTAL(9,D27:D30)</f>
        <v>696.52</v>
      </c>
      <c r="E31" s="7"/>
    </row>
    <row r="32" spans="1:5" outlineLevel="2" x14ac:dyDescent="0.25">
      <c r="A32" s="7" t="s">
        <v>151</v>
      </c>
      <c r="B32" s="7" t="s">
        <v>150</v>
      </c>
      <c r="C32" s="7" t="s">
        <v>152</v>
      </c>
      <c r="D32" s="8">
        <v>80.33</v>
      </c>
      <c r="E32" s="7" t="s">
        <v>1078</v>
      </c>
    </row>
    <row r="33" spans="1:5" outlineLevel="2" x14ac:dyDescent="0.25">
      <c r="A33" s="7" t="s">
        <v>154</v>
      </c>
      <c r="B33" s="7" t="s">
        <v>153</v>
      </c>
      <c r="C33" s="7" t="s">
        <v>155</v>
      </c>
      <c r="D33" s="8">
        <v>69.2</v>
      </c>
      <c r="E33" s="7" t="s">
        <v>1078</v>
      </c>
    </row>
    <row r="34" spans="1:5" outlineLevel="2" x14ac:dyDescent="0.25">
      <c r="A34" s="7" t="s">
        <v>157</v>
      </c>
      <c r="B34" s="7" t="s">
        <v>156</v>
      </c>
      <c r="C34" s="7" t="s">
        <v>158</v>
      </c>
      <c r="D34" s="8">
        <v>241.6</v>
      </c>
      <c r="E34" s="7" t="s">
        <v>1078</v>
      </c>
    </row>
    <row r="35" spans="1:5" outlineLevel="2" x14ac:dyDescent="0.25">
      <c r="A35" s="7" t="s">
        <v>160</v>
      </c>
      <c r="B35" s="7" t="s">
        <v>159</v>
      </c>
      <c r="C35" s="7" t="s">
        <v>161</v>
      </c>
      <c r="D35" s="8">
        <v>81.2</v>
      </c>
      <c r="E35" s="7" t="s">
        <v>1078</v>
      </c>
    </row>
    <row r="36" spans="1:5" outlineLevel="2" x14ac:dyDescent="0.25">
      <c r="A36" s="7" t="s">
        <v>163</v>
      </c>
      <c r="B36" s="7" t="s">
        <v>162</v>
      </c>
      <c r="C36" s="7" t="s">
        <v>164</v>
      </c>
      <c r="D36" s="8">
        <v>147.6</v>
      </c>
      <c r="E36" s="7" t="s">
        <v>1078</v>
      </c>
    </row>
    <row r="37" spans="1:5" outlineLevel="2" x14ac:dyDescent="0.25">
      <c r="A37" s="7" t="s">
        <v>166</v>
      </c>
      <c r="B37" s="7" t="s">
        <v>165</v>
      </c>
      <c r="C37" s="7" t="s">
        <v>167</v>
      </c>
      <c r="D37" s="8">
        <v>151</v>
      </c>
      <c r="E37" s="7" t="s">
        <v>1078</v>
      </c>
    </row>
    <row r="38" spans="1:5" outlineLevel="2" x14ac:dyDescent="0.25">
      <c r="A38" s="7" t="s">
        <v>169</v>
      </c>
      <c r="B38" s="7" t="s">
        <v>168</v>
      </c>
      <c r="C38" s="7" t="s">
        <v>170</v>
      </c>
      <c r="D38" s="8">
        <v>91.2</v>
      </c>
      <c r="E38" s="7" t="s">
        <v>1078</v>
      </c>
    </row>
    <row r="39" spans="1:5" outlineLevel="2" x14ac:dyDescent="0.25">
      <c r="A39" s="7" t="s">
        <v>172</v>
      </c>
      <c r="B39" s="7" t="s">
        <v>171</v>
      </c>
      <c r="C39" s="7" t="s">
        <v>173</v>
      </c>
      <c r="D39" s="8">
        <v>168.9</v>
      </c>
      <c r="E39" s="7" t="s">
        <v>1078</v>
      </c>
    </row>
    <row r="40" spans="1:5" outlineLevel="2" x14ac:dyDescent="0.25">
      <c r="A40" s="7" t="s">
        <v>175</v>
      </c>
      <c r="B40" s="7" t="s">
        <v>174</v>
      </c>
      <c r="C40" s="7" t="s">
        <v>176</v>
      </c>
      <c r="D40" s="8">
        <v>87.6</v>
      </c>
      <c r="E40" s="7" t="s">
        <v>1078</v>
      </c>
    </row>
    <row r="41" spans="1:5" outlineLevel="2" x14ac:dyDescent="0.25">
      <c r="A41" s="7" t="s">
        <v>178</v>
      </c>
      <c r="B41" s="7" t="s">
        <v>177</v>
      </c>
      <c r="C41" s="7" t="s">
        <v>179</v>
      </c>
      <c r="D41" s="8">
        <v>494.4</v>
      </c>
      <c r="E41" s="7" t="s">
        <v>1078</v>
      </c>
    </row>
    <row r="42" spans="1:5" outlineLevel="2" x14ac:dyDescent="0.25">
      <c r="A42" s="7" t="s">
        <v>181</v>
      </c>
      <c r="B42" s="7" t="s">
        <v>180</v>
      </c>
      <c r="C42" s="7" t="s">
        <v>182</v>
      </c>
      <c r="D42" s="8">
        <v>257.13</v>
      </c>
      <c r="E42" s="7" t="s">
        <v>1078</v>
      </c>
    </row>
    <row r="43" spans="1:5" outlineLevel="1" x14ac:dyDescent="0.25">
      <c r="A43" s="7"/>
      <c r="B43" s="7"/>
      <c r="C43" s="10" t="s">
        <v>1091</v>
      </c>
      <c r="D43" s="8">
        <f>SUBTOTAL(9,D32:D42)</f>
        <v>1870.1599999999999</v>
      </c>
      <c r="E43" s="7"/>
    </row>
    <row r="44" spans="1:5" outlineLevel="2" x14ac:dyDescent="0.25">
      <c r="A44" s="7" t="s">
        <v>97</v>
      </c>
      <c r="B44" s="7" t="s">
        <v>96</v>
      </c>
      <c r="C44" s="7" t="s">
        <v>98</v>
      </c>
      <c r="D44" s="8">
        <v>311.93</v>
      </c>
      <c r="E44" s="7" t="s">
        <v>1078</v>
      </c>
    </row>
    <row r="45" spans="1:5" outlineLevel="2" x14ac:dyDescent="0.25">
      <c r="A45" s="7" t="s">
        <v>100</v>
      </c>
      <c r="B45" s="7" t="s">
        <v>99</v>
      </c>
      <c r="C45" s="7" t="s">
        <v>101</v>
      </c>
      <c r="D45" s="8">
        <v>186.94</v>
      </c>
      <c r="E45" s="7" t="s">
        <v>1078</v>
      </c>
    </row>
    <row r="46" spans="1:5" outlineLevel="2" x14ac:dyDescent="0.25">
      <c r="A46" s="7" t="s">
        <v>103</v>
      </c>
      <c r="B46" s="7" t="s">
        <v>102</v>
      </c>
      <c r="C46" s="7" t="s">
        <v>104</v>
      </c>
      <c r="D46" s="8">
        <v>186.94</v>
      </c>
      <c r="E46" s="7" t="s">
        <v>1078</v>
      </c>
    </row>
    <row r="47" spans="1:5" outlineLevel="1" x14ac:dyDescent="0.25">
      <c r="A47" s="7"/>
      <c r="B47" s="7"/>
      <c r="C47" s="10" t="s">
        <v>1092</v>
      </c>
      <c r="D47" s="8">
        <f>SUBTOTAL(9,D44:D46)</f>
        <v>685.81</v>
      </c>
      <c r="E47" s="7"/>
    </row>
    <row r="48" spans="1:5" outlineLevel="2" x14ac:dyDescent="0.25">
      <c r="A48" s="7" t="s">
        <v>496</v>
      </c>
      <c r="B48" s="7" t="s">
        <v>495</v>
      </c>
      <c r="C48" s="7" t="s">
        <v>497</v>
      </c>
      <c r="D48" s="8">
        <v>1980.49</v>
      </c>
      <c r="E48" s="7" t="s">
        <v>1078</v>
      </c>
    </row>
    <row r="49" spans="1:5" outlineLevel="2" x14ac:dyDescent="0.25">
      <c r="A49" s="7" t="s">
        <v>499</v>
      </c>
      <c r="B49" s="7" t="s">
        <v>498</v>
      </c>
      <c r="C49" s="7" t="s">
        <v>500</v>
      </c>
      <c r="D49" s="8">
        <v>1862.23</v>
      </c>
      <c r="E49" s="7" t="s">
        <v>1078</v>
      </c>
    </row>
    <row r="50" spans="1:5" outlineLevel="2" x14ac:dyDescent="0.25">
      <c r="A50" s="7" t="s">
        <v>502</v>
      </c>
      <c r="B50" s="7" t="s">
        <v>501</v>
      </c>
      <c r="C50" s="7" t="s">
        <v>503</v>
      </c>
      <c r="D50" s="8">
        <v>2144.86</v>
      </c>
      <c r="E50" s="7" t="s">
        <v>1078</v>
      </c>
    </row>
    <row r="51" spans="1:5" outlineLevel="2" x14ac:dyDescent="0.25">
      <c r="A51" s="7" t="s">
        <v>505</v>
      </c>
      <c r="B51" s="7" t="s">
        <v>504</v>
      </c>
      <c r="C51" s="7" t="s">
        <v>506</v>
      </c>
      <c r="D51" s="8">
        <v>1826.15</v>
      </c>
      <c r="E51" s="7" t="s">
        <v>1078</v>
      </c>
    </row>
    <row r="52" spans="1:5" outlineLevel="2" x14ac:dyDescent="0.25">
      <c r="A52" s="7" t="s">
        <v>508</v>
      </c>
      <c r="B52" s="7" t="s">
        <v>507</v>
      </c>
      <c r="C52" s="7" t="s">
        <v>509</v>
      </c>
      <c r="D52" s="8">
        <v>312.93</v>
      </c>
      <c r="E52" s="7" t="s">
        <v>1078</v>
      </c>
    </row>
    <row r="53" spans="1:5" outlineLevel="2" x14ac:dyDescent="0.25">
      <c r="A53" s="7" t="s">
        <v>511</v>
      </c>
      <c r="B53" s="7" t="s">
        <v>510</v>
      </c>
      <c r="C53" s="7" t="s">
        <v>512</v>
      </c>
      <c r="D53" s="8">
        <v>2394.2800000000002</v>
      </c>
      <c r="E53" s="7" t="s">
        <v>1078</v>
      </c>
    </row>
    <row r="54" spans="1:5" outlineLevel="1" x14ac:dyDescent="0.25">
      <c r="A54" s="7"/>
      <c r="B54" s="7"/>
      <c r="C54" s="10" t="s">
        <v>1093</v>
      </c>
      <c r="D54" s="8">
        <f>SUBTOTAL(9,D48:D53)</f>
        <v>10520.94</v>
      </c>
      <c r="E54" s="7"/>
    </row>
    <row r="55" spans="1:5" outlineLevel="2" x14ac:dyDescent="0.25">
      <c r="A55" s="7" t="s">
        <v>130</v>
      </c>
      <c r="B55" s="7" t="s">
        <v>129</v>
      </c>
      <c r="C55" s="7" t="s">
        <v>131</v>
      </c>
      <c r="D55" s="8">
        <v>261.83999999999997</v>
      </c>
      <c r="E55" s="7" t="s">
        <v>1078</v>
      </c>
    </row>
    <row r="56" spans="1:5" outlineLevel="2" x14ac:dyDescent="0.25">
      <c r="A56" s="7" t="s">
        <v>133</v>
      </c>
      <c r="B56" s="7" t="s">
        <v>132</v>
      </c>
      <c r="C56" s="7" t="s">
        <v>134</v>
      </c>
      <c r="D56" s="8">
        <v>260.58</v>
      </c>
      <c r="E56" s="7" t="s">
        <v>1078</v>
      </c>
    </row>
    <row r="57" spans="1:5" outlineLevel="2" x14ac:dyDescent="0.25">
      <c r="A57" s="7" t="s">
        <v>136</v>
      </c>
      <c r="B57" s="7" t="s">
        <v>135</v>
      </c>
      <c r="C57" s="7" t="s">
        <v>137</v>
      </c>
      <c r="D57" s="8">
        <v>223.44</v>
      </c>
      <c r="E57" s="7" t="s">
        <v>1078</v>
      </c>
    </row>
    <row r="58" spans="1:5" outlineLevel="1" x14ac:dyDescent="0.25">
      <c r="A58" s="7"/>
      <c r="B58" s="7"/>
      <c r="C58" s="10" t="s">
        <v>1094</v>
      </c>
      <c r="D58" s="8">
        <f>SUBTOTAL(9,D55:D57)</f>
        <v>745.8599999999999</v>
      </c>
      <c r="E58" s="7"/>
    </row>
    <row r="59" spans="1:5" outlineLevel="2" x14ac:dyDescent="0.25">
      <c r="A59" s="7" t="s">
        <v>331</v>
      </c>
      <c r="B59" s="7" t="s">
        <v>330</v>
      </c>
      <c r="C59" s="7" t="s">
        <v>332</v>
      </c>
      <c r="D59" s="8">
        <v>398.36</v>
      </c>
      <c r="E59" s="7" t="s">
        <v>1078</v>
      </c>
    </row>
    <row r="60" spans="1:5" outlineLevel="2" x14ac:dyDescent="0.25">
      <c r="A60" s="7" t="s">
        <v>334</v>
      </c>
      <c r="B60" s="7" t="s">
        <v>333</v>
      </c>
      <c r="C60" s="7" t="s">
        <v>335</v>
      </c>
      <c r="D60" s="8">
        <v>259.63</v>
      </c>
      <c r="E60" s="7" t="s">
        <v>1078</v>
      </c>
    </row>
    <row r="61" spans="1:5" outlineLevel="2" x14ac:dyDescent="0.25">
      <c r="A61" s="7" t="s">
        <v>337</v>
      </c>
      <c r="B61" s="7" t="s">
        <v>336</v>
      </c>
      <c r="C61" s="7" t="s">
        <v>338</v>
      </c>
      <c r="D61" s="8">
        <v>-12.7</v>
      </c>
      <c r="E61" s="7" t="s">
        <v>1078</v>
      </c>
    </row>
    <row r="62" spans="1:5" outlineLevel="1" x14ac:dyDescent="0.25">
      <c r="A62" s="7"/>
      <c r="B62" s="7"/>
      <c r="C62" s="10" t="s">
        <v>1095</v>
      </c>
      <c r="D62" s="8">
        <f>SUBTOTAL(9,D59:D61)</f>
        <v>645.29</v>
      </c>
      <c r="E62" s="7"/>
    </row>
    <row r="63" spans="1:5" outlineLevel="2" x14ac:dyDescent="0.25">
      <c r="A63" s="7" t="s">
        <v>514</v>
      </c>
      <c r="B63" s="7" t="s">
        <v>513</v>
      </c>
      <c r="C63" s="7" t="s">
        <v>515</v>
      </c>
      <c r="D63" s="8">
        <v>225</v>
      </c>
      <c r="E63" s="7" t="s">
        <v>1078</v>
      </c>
    </row>
    <row r="64" spans="1:5" outlineLevel="1" x14ac:dyDescent="0.25">
      <c r="A64" s="7"/>
      <c r="B64" s="7"/>
      <c r="C64" s="10" t="s">
        <v>1096</v>
      </c>
      <c r="D64" s="8">
        <f>SUBTOTAL(9,D63:D63)</f>
        <v>225</v>
      </c>
      <c r="E64" s="7"/>
    </row>
    <row r="65" spans="1:5" outlineLevel="2" x14ac:dyDescent="0.25">
      <c r="A65" s="7" t="s">
        <v>7</v>
      </c>
      <c r="B65" s="7" t="s">
        <v>6</v>
      </c>
      <c r="C65" s="7" t="s">
        <v>8</v>
      </c>
      <c r="D65" s="8">
        <v>9570</v>
      </c>
      <c r="E65" s="7" t="s">
        <v>1078</v>
      </c>
    </row>
    <row r="66" spans="1:5" outlineLevel="1" x14ac:dyDescent="0.25">
      <c r="A66" s="7"/>
      <c r="B66" s="7"/>
      <c r="C66" s="10" t="s">
        <v>1097</v>
      </c>
      <c r="D66" s="8">
        <f>SUBTOTAL(9,D65:D65)</f>
        <v>9570</v>
      </c>
      <c r="E66" s="7"/>
    </row>
    <row r="67" spans="1:5" outlineLevel="2" x14ac:dyDescent="0.25">
      <c r="A67" s="7" t="s">
        <v>583</v>
      </c>
      <c r="B67" s="7" t="s">
        <v>582</v>
      </c>
      <c r="C67" s="7" t="s">
        <v>584</v>
      </c>
      <c r="D67" s="8">
        <v>76.56</v>
      </c>
      <c r="E67" s="7" t="s">
        <v>1078</v>
      </c>
    </row>
    <row r="68" spans="1:5" outlineLevel="1" x14ac:dyDescent="0.25">
      <c r="A68" s="7"/>
      <c r="B68" s="7"/>
      <c r="C68" s="10" t="s">
        <v>1098</v>
      </c>
      <c r="D68" s="8">
        <f>SUBTOTAL(9,D67:D67)</f>
        <v>76.56</v>
      </c>
      <c r="E68" s="7"/>
    </row>
    <row r="69" spans="1:5" outlineLevel="2" x14ac:dyDescent="0.25">
      <c r="A69" s="7" t="s">
        <v>439</v>
      </c>
      <c r="B69" s="7" t="s">
        <v>438</v>
      </c>
      <c r="C69" s="7" t="s">
        <v>440</v>
      </c>
      <c r="D69" s="8">
        <v>19.63</v>
      </c>
      <c r="E69" s="7" t="s">
        <v>1078</v>
      </c>
    </row>
    <row r="70" spans="1:5" outlineLevel="2" x14ac:dyDescent="0.25">
      <c r="A70" s="7" t="s">
        <v>445</v>
      </c>
      <c r="B70" s="7" t="s">
        <v>444</v>
      </c>
      <c r="C70" s="7" t="s">
        <v>446</v>
      </c>
      <c r="D70" s="8">
        <v>158.93</v>
      </c>
      <c r="E70" s="7" t="s">
        <v>1078</v>
      </c>
    </row>
    <row r="71" spans="1:5" outlineLevel="2" x14ac:dyDescent="0.25">
      <c r="A71" s="7" t="s">
        <v>442</v>
      </c>
      <c r="B71" s="7" t="s">
        <v>441</v>
      </c>
      <c r="C71" s="7" t="s">
        <v>443</v>
      </c>
      <c r="D71" s="8">
        <v>50.9</v>
      </c>
      <c r="E71" s="7" t="s">
        <v>1078</v>
      </c>
    </row>
    <row r="72" spans="1:5" outlineLevel="1" x14ac:dyDescent="0.25">
      <c r="A72" s="7"/>
      <c r="B72" s="7"/>
      <c r="C72" s="10" t="s">
        <v>1099</v>
      </c>
      <c r="D72" s="8">
        <f>SUBTOTAL(9,D69:D71)</f>
        <v>229.46</v>
      </c>
      <c r="E72" s="7"/>
    </row>
    <row r="73" spans="1:5" outlineLevel="2" x14ac:dyDescent="0.25">
      <c r="A73" s="7" t="s">
        <v>313</v>
      </c>
      <c r="B73" s="7" t="s">
        <v>312</v>
      </c>
      <c r="C73" s="7" t="s">
        <v>314</v>
      </c>
      <c r="D73" s="8">
        <v>420</v>
      </c>
      <c r="E73" s="7" t="s">
        <v>1078</v>
      </c>
    </row>
    <row r="74" spans="1:5" outlineLevel="1" x14ac:dyDescent="0.25">
      <c r="A74" s="7"/>
      <c r="B74" s="7"/>
      <c r="C74" s="10" t="s">
        <v>1100</v>
      </c>
      <c r="D74" s="8">
        <f>SUBTOTAL(9,D73:D73)</f>
        <v>420</v>
      </c>
      <c r="E74" s="7"/>
    </row>
    <row r="75" spans="1:5" outlineLevel="2" x14ac:dyDescent="0.25">
      <c r="A75" s="7" t="s">
        <v>10</v>
      </c>
      <c r="B75" s="7" t="s">
        <v>9</v>
      </c>
      <c r="C75" s="7" t="s">
        <v>11</v>
      </c>
      <c r="D75" s="8">
        <v>122</v>
      </c>
      <c r="E75" s="7" t="s">
        <v>1078</v>
      </c>
    </row>
    <row r="76" spans="1:5" outlineLevel="1" x14ac:dyDescent="0.25">
      <c r="A76" s="7"/>
      <c r="B76" s="7"/>
      <c r="C76" s="10" t="s">
        <v>1101</v>
      </c>
      <c r="D76" s="8">
        <f>SUBTOTAL(9,D75:D75)</f>
        <v>122</v>
      </c>
      <c r="E76" s="7"/>
    </row>
    <row r="77" spans="1:5" outlineLevel="2" x14ac:dyDescent="0.25">
      <c r="A77" s="7" t="s">
        <v>1065</v>
      </c>
      <c r="B77" s="7" t="s">
        <v>1064</v>
      </c>
      <c r="C77" s="7" t="s">
        <v>1066</v>
      </c>
      <c r="D77" s="8">
        <v>258.5</v>
      </c>
      <c r="E77" s="7" t="s">
        <v>1078</v>
      </c>
    </row>
    <row r="78" spans="1:5" outlineLevel="1" x14ac:dyDescent="0.25">
      <c r="A78" s="7"/>
      <c r="B78" s="7"/>
      <c r="C78" s="10" t="s">
        <v>1102</v>
      </c>
      <c r="D78" s="8">
        <f>SUBTOTAL(9,D77:D77)</f>
        <v>258.5</v>
      </c>
      <c r="E78" s="7"/>
    </row>
    <row r="79" spans="1:5" outlineLevel="2" x14ac:dyDescent="0.25">
      <c r="A79" s="7" t="s">
        <v>577</v>
      </c>
      <c r="B79" s="7" t="s">
        <v>576</v>
      </c>
      <c r="C79" s="7" t="s">
        <v>578</v>
      </c>
      <c r="D79" s="8">
        <v>489.6</v>
      </c>
      <c r="E79" s="7" t="s">
        <v>1078</v>
      </c>
    </row>
    <row r="80" spans="1:5" outlineLevel="2" x14ac:dyDescent="0.25">
      <c r="A80" s="7" t="s">
        <v>580</v>
      </c>
      <c r="B80" s="7" t="s">
        <v>579</v>
      </c>
      <c r="C80" s="7" t="s">
        <v>581</v>
      </c>
      <c r="D80" s="8">
        <v>64.2</v>
      </c>
      <c r="E80" s="7" t="s">
        <v>1078</v>
      </c>
    </row>
    <row r="81" spans="1:5" outlineLevel="1" x14ac:dyDescent="0.25">
      <c r="A81" s="7"/>
      <c r="B81" s="7"/>
      <c r="C81" s="10" t="s">
        <v>1103</v>
      </c>
      <c r="D81" s="8">
        <f>SUBTOTAL(9,D79:D80)</f>
        <v>553.80000000000007</v>
      </c>
      <c r="E81" s="7"/>
    </row>
    <row r="82" spans="1:5" outlineLevel="2" x14ac:dyDescent="0.25">
      <c r="A82" s="7" t="s">
        <v>715</v>
      </c>
      <c r="B82" s="7" t="s">
        <v>714</v>
      </c>
      <c r="C82" s="7" t="s">
        <v>716</v>
      </c>
      <c r="D82" s="8">
        <v>998</v>
      </c>
      <c r="E82" s="7" t="s">
        <v>1078</v>
      </c>
    </row>
    <row r="83" spans="1:5" outlineLevel="1" x14ac:dyDescent="0.25">
      <c r="A83" s="7"/>
      <c r="B83" s="7"/>
      <c r="C83" s="10" t="s">
        <v>1104</v>
      </c>
      <c r="D83" s="8">
        <f>SUBTOTAL(9,D82:D82)</f>
        <v>998</v>
      </c>
      <c r="E83" s="7"/>
    </row>
    <row r="84" spans="1:5" outlineLevel="2" x14ac:dyDescent="0.25">
      <c r="A84" s="7" t="s">
        <v>13</v>
      </c>
      <c r="B84" s="7" t="s">
        <v>12</v>
      </c>
      <c r="C84" s="7" t="s">
        <v>14</v>
      </c>
      <c r="D84" s="8">
        <v>200.07</v>
      </c>
      <c r="E84" s="7" t="s">
        <v>1078</v>
      </c>
    </row>
    <row r="85" spans="1:5" outlineLevel="2" x14ac:dyDescent="0.25">
      <c r="A85" s="7" t="s">
        <v>16</v>
      </c>
      <c r="B85" s="7" t="s">
        <v>15</v>
      </c>
      <c r="C85" s="7" t="s">
        <v>17</v>
      </c>
      <c r="D85" s="8">
        <v>22.23</v>
      </c>
      <c r="E85" s="7" t="s">
        <v>1078</v>
      </c>
    </row>
    <row r="86" spans="1:5" outlineLevel="2" x14ac:dyDescent="0.25">
      <c r="A86" s="7" t="s">
        <v>19</v>
      </c>
      <c r="B86" s="7" t="s">
        <v>18</v>
      </c>
      <c r="C86" s="7" t="s">
        <v>20</v>
      </c>
      <c r="D86" s="8">
        <v>222.3</v>
      </c>
      <c r="E86" s="7" t="s">
        <v>1078</v>
      </c>
    </row>
    <row r="87" spans="1:5" outlineLevel="2" x14ac:dyDescent="0.25">
      <c r="A87" s="7" t="s">
        <v>22</v>
      </c>
      <c r="B87" s="7" t="s">
        <v>21</v>
      </c>
      <c r="C87" s="7" t="s">
        <v>23</v>
      </c>
      <c r="D87" s="8">
        <v>14.82</v>
      </c>
      <c r="E87" s="7" t="s">
        <v>1078</v>
      </c>
    </row>
    <row r="88" spans="1:5" outlineLevel="1" x14ac:dyDescent="0.25">
      <c r="A88" s="7"/>
      <c r="B88" s="7"/>
      <c r="C88" s="10" t="s">
        <v>1105</v>
      </c>
      <c r="D88" s="8">
        <f>SUBTOTAL(9,D84:D87)</f>
        <v>459.42</v>
      </c>
      <c r="E88" s="7"/>
    </row>
    <row r="89" spans="1:5" outlineLevel="2" x14ac:dyDescent="0.25">
      <c r="A89" s="9">
        <v>45173</v>
      </c>
      <c r="B89" s="9">
        <v>45199</v>
      </c>
      <c r="C89" s="7" t="s">
        <v>1079</v>
      </c>
      <c r="D89" s="8">
        <v>2314.9699999999998</v>
      </c>
      <c r="E89" s="7" t="s">
        <v>1080</v>
      </c>
    </row>
    <row r="90" spans="1:5" outlineLevel="1" x14ac:dyDescent="0.25">
      <c r="A90" s="9"/>
      <c r="B90" s="9"/>
      <c r="C90" s="10" t="s">
        <v>1106</v>
      </c>
      <c r="D90" s="8">
        <f>SUBTOTAL(9,D89:D89)</f>
        <v>2314.9699999999998</v>
      </c>
      <c r="E90" s="7"/>
    </row>
    <row r="91" spans="1:5" outlineLevel="2" x14ac:dyDescent="0.25">
      <c r="A91" s="7" t="s">
        <v>79</v>
      </c>
      <c r="B91" s="7" t="s">
        <v>78</v>
      </c>
      <c r="C91" s="7" t="s">
        <v>80</v>
      </c>
      <c r="D91" s="8">
        <v>2287.35</v>
      </c>
      <c r="E91" s="7" t="s">
        <v>1078</v>
      </c>
    </row>
    <row r="92" spans="1:5" outlineLevel="1" x14ac:dyDescent="0.25">
      <c r="A92" s="7"/>
      <c r="B92" s="7"/>
      <c r="C92" s="10" t="s">
        <v>1107</v>
      </c>
      <c r="D92" s="8">
        <f>SUBTOTAL(9,D91:D91)</f>
        <v>2287.35</v>
      </c>
      <c r="E92" s="7"/>
    </row>
    <row r="93" spans="1:5" outlineLevel="2" x14ac:dyDescent="0.25">
      <c r="A93" s="7" t="s">
        <v>304</v>
      </c>
      <c r="B93" s="7" t="s">
        <v>303</v>
      </c>
      <c r="C93" s="7" t="s">
        <v>305</v>
      </c>
      <c r="D93" s="8">
        <v>6495.94</v>
      </c>
      <c r="E93" s="7" t="s">
        <v>1078</v>
      </c>
    </row>
    <row r="94" spans="1:5" outlineLevel="2" x14ac:dyDescent="0.25">
      <c r="A94" s="7" t="s">
        <v>310</v>
      </c>
      <c r="B94" s="7" t="s">
        <v>309</v>
      </c>
      <c r="C94" s="7" t="s">
        <v>311</v>
      </c>
      <c r="D94" s="8">
        <v>152.16999999999999</v>
      </c>
      <c r="E94" s="7" t="s">
        <v>1078</v>
      </c>
    </row>
    <row r="95" spans="1:5" outlineLevel="2" x14ac:dyDescent="0.25">
      <c r="A95" s="7" t="s">
        <v>307</v>
      </c>
      <c r="B95" s="7" t="s">
        <v>306</v>
      </c>
      <c r="C95" s="7" t="s">
        <v>308</v>
      </c>
      <c r="D95" s="8">
        <v>132.75</v>
      </c>
      <c r="E95" s="7" t="s">
        <v>1078</v>
      </c>
    </row>
    <row r="96" spans="1:5" outlineLevel="1" x14ac:dyDescent="0.25">
      <c r="A96" s="7"/>
      <c r="B96" s="7"/>
      <c r="C96" s="10" t="s">
        <v>1108</v>
      </c>
      <c r="D96" s="8">
        <f>SUBTOTAL(9,D93:D95)</f>
        <v>6780.86</v>
      </c>
      <c r="E96" s="7"/>
    </row>
    <row r="97" spans="1:5" outlineLevel="2" x14ac:dyDescent="0.25">
      <c r="A97" s="7" t="s">
        <v>793</v>
      </c>
      <c r="B97" s="7" t="s">
        <v>792</v>
      </c>
      <c r="C97" s="7" t="s">
        <v>794</v>
      </c>
      <c r="D97" s="8">
        <v>-2510.7199999999998</v>
      </c>
      <c r="E97" s="7" t="s">
        <v>1078</v>
      </c>
    </row>
    <row r="98" spans="1:5" outlineLevel="2" x14ac:dyDescent="0.25">
      <c r="A98" s="7" t="s">
        <v>796</v>
      </c>
      <c r="B98" s="7" t="s">
        <v>795</v>
      </c>
      <c r="C98" s="7" t="s">
        <v>797</v>
      </c>
      <c r="D98" s="8">
        <v>-2616.27</v>
      </c>
      <c r="E98" s="7" t="s">
        <v>1078</v>
      </c>
    </row>
    <row r="99" spans="1:5" outlineLevel="2" x14ac:dyDescent="0.25">
      <c r="A99" s="7" t="s">
        <v>799</v>
      </c>
      <c r="B99" s="7" t="s">
        <v>798</v>
      </c>
      <c r="C99" s="7" t="s">
        <v>800</v>
      </c>
      <c r="D99" s="8">
        <v>-2474.84</v>
      </c>
      <c r="E99" s="7" t="s">
        <v>1078</v>
      </c>
    </row>
    <row r="100" spans="1:5" outlineLevel="2" x14ac:dyDescent="0.25">
      <c r="A100" s="7" t="s">
        <v>802</v>
      </c>
      <c r="B100" s="7" t="s">
        <v>801</v>
      </c>
      <c r="C100" s="7" t="s">
        <v>803</v>
      </c>
      <c r="D100" s="8">
        <v>-2854.64</v>
      </c>
      <c r="E100" s="7" t="s">
        <v>1078</v>
      </c>
    </row>
    <row r="101" spans="1:5" outlineLevel="2" x14ac:dyDescent="0.25">
      <c r="A101" s="7" t="s">
        <v>805</v>
      </c>
      <c r="B101" s="7" t="s">
        <v>804</v>
      </c>
      <c r="C101" s="7" t="s">
        <v>806</v>
      </c>
      <c r="D101" s="8">
        <v>-1849.48</v>
      </c>
      <c r="E101" s="7" t="s">
        <v>1078</v>
      </c>
    </row>
    <row r="102" spans="1:5" outlineLevel="2" x14ac:dyDescent="0.25">
      <c r="A102" s="7" t="s">
        <v>808</v>
      </c>
      <c r="B102" s="7" t="s">
        <v>807</v>
      </c>
      <c r="C102" s="7" t="s">
        <v>809</v>
      </c>
      <c r="D102" s="8">
        <v>-4553.28</v>
      </c>
      <c r="E102" s="7" t="s">
        <v>1078</v>
      </c>
    </row>
    <row r="103" spans="1:5" outlineLevel="2" x14ac:dyDescent="0.25">
      <c r="A103" s="7" t="s">
        <v>811</v>
      </c>
      <c r="B103" s="7" t="s">
        <v>810</v>
      </c>
      <c r="C103" s="7" t="s">
        <v>812</v>
      </c>
      <c r="D103" s="8">
        <v>-2112.84</v>
      </c>
      <c r="E103" s="7" t="s">
        <v>1078</v>
      </c>
    </row>
    <row r="104" spans="1:5" outlineLevel="2" x14ac:dyDescent="0.25">
      <c r="A104" s="7" t="s">
        <v>814</v>
      </c>
      <c r="B104" s="7" t="s">
        <v>813</v>
      </c>
      <c r="C104" s="7" t="s">
        <v>815</v>
      </c>
      <c r="D104" s="8">
        <v>-4451.2299999999996</v>
      </c>
      <c r="E104" s="7" t="s">
        <v>1078</v>
      </c>
    </row>
    <row r="105" spans="1:5" outlineLevel="2" x14ac:dyDescent="0.25">
      <c r="A105" s="7" t="s">
        <v>817</v>
      </c>
      <c r="B105" s="7" t="s">
        <v>816</v>
      </c>
      <c r="C105" s="7" t="s">
        <v>818</v>
      </c>
      <c r="D105" s="8">
        <v>-2592.85</v>
      </c>
      <c r="E105" s="7" t="s">
        <v>1078</v>
      </c>
    </row>
    <row r="106" spans="1:5" outlineLevel="2" x14ac:dyDescent="0.25">
      <c r="A106" s="7" t="s">
        <v>820</v>
      </c>
      <c r="B106" s="7" t="s">
        <v>819</v>
      </c>
      <c r="C106" s="7" t="s">
        <v>821</v>
      </c>
      <c r="D106" s="8">
        <v>-7298.75</v>
      </c>
      <c r="E106" s="7" t="s">
        <v>1078</v>
      </c>
    </row>
    <row r="107" spans="1:5" outlineLevel="2" x14ac:dyDescent="0.25">
      <c r="A107" s="7" t="s">
        <v>823</v>
      </c>
      <c r="B107" s="7" t="s">
        <v>822</v>
      </c>
      <c r="C107" s="7" t="s">
        <v>824</v>
      </c>
      <c r="D107" s="8">
        <v>-1459.66</v>
      </c>
      <c r="E107" s="7" t="s">
        <v>1078</v>
      </c>
    </row>
    <row r="108" spans="1:5" outlineLevel="2" x14ac:dyDescent="0.25">
      <c r="A108" s="7" t="s">
        <v>826</v>
      </c>
      <c r="B108" s="7" t="s">
        <v>825</v>
      </c>
      <c r="C108" s="7" t="s">
        <v>827</v>
      </c>
      <c r="D108" s="8">
        <v>-68.94</v>
      </c>
      <c r="E108" s="7" t="s">
        <v>1078</v>
      </c>
    </row>
    <row r="109" spans="1:5" outlineLevel="2" x14ac:dyDescent="0.25">
      <c r="A109" s="7" t="s">
        <v>829</v>
      </c>
      <c r="B109" s="7" t="s">
        <v>828</v>
      </c>
      <c r="C109" s="7" t="s">
        <v>830</v>
      </c>
      <c r="D109" s="8">
        <v>-5.56</v>
      </c>
      <c r="E109" s="7" t="s">
        <v>1078</v>
      </c>
    </row>
    <row r="110" spans="1:5" outlineLevel="2" x14ac:dyDescent="0.25">
      <c r="A110" s="7" t="s">
        <v>832</v>
      </c>
      <c r="B110" s="7" t="s">
        <v>831</v>
      </c>
      <c r="C110" s="7" t="s">
        <v>833</v>
      </c>
      <c r="D110" s="8">
        <v>-76.92</v>
      </c>
      <c r="E110" s="7" t="s">
        <v>1078</v>
      </c>
    </row>
    <row r="111" spans="1:5" outlineLevel="2" x14ac:dyDescent="0.25">
      <c r="A111" s="7" t="s">
        <v>835</v>
      </c>
      <c r="B111" s="7" t="s">
        <v>834</v>
      </c>
      <c r="C111" s="7" t="s">
        <v>836</v>
      </c>
      <c r="D111" s="8">
        <v>-37.56</v>
      </c>
      <c r="E111" s="7" t="s">
        <v>1078</v>
      </c>
    </row>
    <row r="112" spans="1:5" outlineLevel="2" x14ac:dyDescent="0.25">
      <c r="A112" s="7" t="s">
        <v>838</v>
      </c>
      <c r="B112" s="7" t="s">
        <v>837</v>
      </c>
      <c r="C112" s="7" t="s">
        <v>839</v>
      </c>
      <c r="D112" s="8">
        <v>-254.78</v>
      </c>
      <c r="E112" s="7" t="s">
        <v>1078</v>
      </c>
    </row>
    <row r="113" spans="1:5" outlineLevel="2" x14ac:dyDescent="0.25">
      <c r="A113" s="7" t="s">
        <v>841</v>
      </c>
      <c r="B113" s="7" t="s">
        <v>840</v>
      </c>
      <c r="C113" s="7" t="s">
        <v>842</v>
      </c>
      <c r="D113" s="8">
        <v>-119.69</v>
      </c>
      <c r="E113" s="7" t="s">
        <v>1078</v>
      </c>
    </row>
    <row r="114" spans="1:5" outlineLevel="2" x14ac:dyDescent="0.25">
      <c r="A114" s="7" t="s">
        <v>844</v>
      </c>
      <c r="B114" s="7" t="s">
        <v>843</v>
      </c>
      <c r="C114" s="7" t="s">
        <v>845</v>
      </c>
      <c r="D114" s="8">
        <v>-52.18</v>
      </c>
      <c r="E114" s="7" t="s">
        <v>1078</v>
      </c>
    </row>
    <row r="115" spans="1:5" outlineLevel="2" x14ac:dyDescent="0.25">
      <c r="A115" s="7" t="s">
        <v>847</v>
      </c>
      <c r="B115" s="7" t="s">
        <v>846</v>
      </c>
      <c r="C115" s="7" t="s">
        <v>848</v>
      </c>
      <c r="D115" s="8">
        <v>-76.099999999999994</v>
      </c>
      <c r="E115" s="7" t="s">
        <v>1078</v>
      </c>
    </row>
    <row r="116" spans="1:5" outlineLevel="2" x14ac:dyDescent="0.25">
      <c r="A116" s="7" t="s">
        <v>850</v>
      </c>
      <c r="B116" s="7" t="s">
        <v>849</v>
      </c>
      <c r="C116" s="7" t="s">
        <v>851</v>
      </c>
      <c r="D116" s="8">
        <v>-97.99</v>
      </c>
      <c r="E116" s="7" t="s">
        <v>1078</v>
      </c>
    </row>
    <row r="117" spans="1:5" outlineLevel="2" x14ac:dyDescent="0.25">
      <c r="A117" s="7" t="s">
        <v>853</v>
      </c>
      <c r="B117" s="7" t="s">
        <v>852</v>
      </c>
      <c r="C117" s="7" t="s">
        <v>854</v>
      </c>
      <c r="D117" s="8">
        <v>-299.26</v>
      </c>
      <c r="E117" s="7" t="s">
        <v>1078</v>
      </c>
    </row>
    <row r="118" spans="1:5" outlineLevel="2" x14ac:dyDescent="0.25">
      <c r="A118" s="7" t="s">
        <v>856</v>
      </c>
      <c r="B118" s="7" t="s">
        <v>855</v>
      </c>
      <c r="C118" s="7" t="s">
        <v>857</v>
      </c>
      <c r="D118" s="8">
        <v>-8.9</v>
      </c>
      <c r="E118" s="7" t="s">
        <v>1078</v>
      </c>
    </row>
    <row r="119" spans="1:5" outlineLevel="2" x14ac:dyDescent="0.25">
      <c r="A119" s="7" t="s">
        <v>975</v>
      </c>
      <c r="B119" s="12">
        <v>45183</v>
      </c>
      <c r="C119" s="7" t="s">
        <v>976</v>
      </c>
      <c r="D119" s="8">
        <v>-36491.440000000002</v>
      </c>
      <c r="E119" s="7" t="s">
        <v>1078</v>
      </c>
    </row>
    <row r="120" spans="1:5" outlineLevel="2" x14ac:dyDescent="0.25">
      <c r="A120" s="7" t="s">
        <v>859</v>
      </c>
      <c r="B120" s="7" t="s">
        <v>858</v>
      </c>
      <c r="C120" s="7" t="s">
        <v>860</v>
      </c>
      <c r="D120" s="8">
        <v>19461.25</v>
      </c>
      <c r="E120" s="7" t="s">
        <v>1078</v>
      </c>
    </row>
    <row r="121" spans="1:5" outlineLevel="2" x14ac:dyDescent="0.25">
      <c r="A121" s="7" t="s">
        <v>862</v>
      </c>
      <c r="B121" s="7" t="s">
        <v>861</v>
      </c>
      <c r="C121" s="7" t="s">
        <v>863</v>
      </c>
      <c r="D121" s="8">
        <v>-13.97</v>
      </c>
      <c r="E121" s="7" t="s">
        <v>1078</v>
      </c>
    </row>
    <row r="122" spans="1:5" outlineLevel="2" x14ac:dyDescent="0.25">
      <c r="A122" s="7" t="s">
        <v>865</v>
      </c>
      <c r="B122" s="7" t="s">
        <v>864</v>
      </c>
      <c r="C122" s="7" t="s">
        <v>866</v>
      </c>
      <c r="D122" s="8">
        <v>571.15</v>
      </c>
      <c r="E122" s="7" t="s">
        <v>1078</v>
      </c>
    </row>
    <row r="123" spans="1:5" outlineLevel="2" x14ac:dyDescent="0.25">
      <c r="A123" s="7" t="s">
        <v>868</v>
      </c>
      <c r="B123" s="7" t="s">
        <v>867</v>
      </c>
      <c r="C123" s="7" t="s">
        <v>869</v>
      </c>
      <c r="D123" s="8">
        <v>-104.18</v>
      </c>
      <c r="E123" s="7" t="s">
        <v>1078</v>
      </c>
    </row>
    <row r="124" spans="1:5" outlineLevel="2" x14ac:dyDescent="0.25">
      <c r="A124" s="7" t="s">
        <v>871</v>
      </c>
      <c r="B124" s="7" t="s">
        <v>870</v>
      </c>
      <c r="C124" s="7" t="s">
        <v>872</v>
      </c>
      <c r="D124" s="8">
        <v>14777.51</v>
      </c>
      <c r="E124" s="7" t="s">
        <v>1078</v>
      </c>
    </row>
    <row r="125" spans="1:5" outlineLevel="2" x14ac:dyDescent="0.25">
      <c r="A125" s="7" t="s">
        <v>874</v>
      </c>
      <c r="B125" s="7" t="s">
        <v>873</v>
      </c>
      <c r="C125" s="7" t="s">
        <v>875</v>
      </c>
      <c r="D125" s="8">
        <v>780.12</v>
      </c>
      <c r="E125" s="7" t="s">
        <v>1078</v>
      </c>
    </row>
    <row r="126" spans="1:5" outlineLevel="2" x14ac:dyDescent="0.25">
      <c r="A126" s="7" t="s">
        <v>877</v>
      </c>
      <c r="B126" s="7" t="s">
        <v>876</v>
      </c>
      <c r="C126" s="7" t="s">
        <v>878</v>
      </c>
      <c r="D126" s="8">
        <v>17596.490000000002</v>
      </c>
      <c r="E126" s="7" t="s">
        <v>1078</v>
      </c>
    </row>
    <row r="127" spans="1:5" outlineLevel="2" x14ac:dyDescent="0.25">
      <c r="A127" s="7" t="s">
        <v>880</v>
      </c>
      <c r="B127" s="7" t="s">
        <v>879</v>
      </c>
      <c r="C127" s="7" t="s">
        <v>881</v>
      </c>
      <c r="D127" s="8">
        <v>1062.51</v>
      </c>
      <c r="E127" s="7" t="s">
        <v>1078</v>
      </c>
    </row>
    <row r="128" spans="1:5" outlineLevel="2" x14ac:dyDescent="0.25">
      <c r="A128" s="7" t="s">
        <v>883</v>
      </c>
      <c r="B128" s="7" t="s">
        <v>882</v>
      </c>
      <c r="C128" s="7" t="s">
        <v>884</v>
      </c>
      <c r="D128" s="8">
        <v>805.67</v>
      </c>
      <c r="E128" s="7" t="s">
        <v>1078</v>
      </c>
    </row>
    <row r="129" spans="1:5" outlineLevel="2" x14ac:dyDescent="0.25">
      <c r="A129" s="7" t="s">
        <v>886</v>
      </c>
      <c r="B129" s="7" t="s">
        <v>885</v>
      </c>
      <c r="C129" s="7" t="s">
        <v>887</v>
      </c>
      <c r="D129" s="8">
        <v>-115.7</v>
      </c>
      <c r="E129" s="7" t="s">
        <v>1078</v>
      </c>
    </row>
    <row r="130" spans="1:5" outlineLevel="2" x14ac:dyDescent="0.25">
      <c r="A130" s="7" t="s">
        <v>889</v>
      </c>
      <c r="B130" s="7" t="s">
        <v>888</v>
      </c>
      <c r="C130" s="7" t="s">
        <v>890</v>
      </c>
      <c r="D130" s="8">
        <v>20908.919999999998</v>
      </c>
      <c r="E130" s="7" t="s">
        <v>1078</v>
      </c>
    </row>
    <row r="131" spans="1:5" outlineLevel="2" x14ac:dyDescent="0.25">
      <c r="A131" s="7" t="s">
        <v>892</v>
      </c>
      <c r="B131" s="7" t="s">
        <v>891</v>
      </c>
      <c r="C131" s="7" t="s">
        <v>893</v>
      </c>
      <c r="D131" s="8">
        <v>550.77</v>
      </c>
      <c r="E131" s="7" t="s">
        <v>1078</v>
      </c>
    </row>
    <row r="132" spans="1:5" outlineLevel="2" x14ac:dyDescent="0.25">
      <c r="A132" s="7" t="s">
        <v>895</v>
      </c>
      <c r="B132" s="7" t="s">
        <v>894</v>
      </c>
      <c r="C132" s="7" t="s">
        <v>896</v>
      </c>
      <c r="D132" s="8">
        <v>49.09</v>
      </c>
      <c r="E132" s="7" t="s">
        <v>1078</v>
      </c>
    </row>
    <row r="133" spans="1:5" outlineLevel="2" x14ac:dyDescent="0.25">
      <c r="A133" s="7" t="s">
        <v>898</v>
      </c>
      <c r="B133" s="7" t="s">
        <v>897</v>
      </c>
      <c r="C133" s="7" t="s">
        <v>899</v>
      </c>
      <c r="D133" s="8">
        <v>-45.44</v>
      </c>
      <c r="E133" s="7" t="s">
        <v>1078</v>
      </c>
    </row>
    <row r="134" spans="1:5" outlineLevel="2" x14ac:dyDescent="0.25">
      <c r="A134" s="7" t="s">
        <v>901</v>
      </c>
      <c r="B134" s="7" t="s">
        <v>900</v>
      </c>
      <c r="C134" s="7" t="s">
        <v>902</v>
      </c>
      <c r="D134" s="8">
        <v>16294.34</v>
      </c>
      <c r="E134" s="7" t="s">
        <v>1078</v>
      </c>
    </row>
    <row r="135" spans="1:5" outlineLevel="2" x14ac:dyDescent="0.25">
      <c r="A135" s="7" t="s">
        <v>904</v>
      </c>
      <c r="B135" s="7" t="s">
        <v>903</v>
      </c>
      <c r="C135" s="7" t="s">
        <v>905</v>
      </c>
      <c r="D135" s="8">
        <v>926.93</v>
      </c>
      <c r="E135" s="7" t="s">
        <v>1078</v>
      </c>
    </row>
    <row r="136" spans="1:5" outlineLevel="2" x14ac:dyDescent="0.25">
      <c r="A136" s="7" t="s">
        <v>907</v>
      </c>
      <c r="B136" s="7" t="s">
        <v>906</v>
      </c>
      <c r="C136" s="7" t="s">
        <v>908</v>
      </c>
      <c r="D136" s="8">
        <v>-18.98</v>
      </c>
      <c r="E136" s="7" t="s">
        <v>1078</v>
      </c>
    </row>
    <row r="137" spans="1:5" outlineLevel="2" x14ac:dyDescent="0.25">
      <c r="A137" s="7" t="s">
        <v>910</v>
      </c>
      <c r="B137" s="7" t="s">
        <v>909</v>
      </c>
      <c r="C137" s="7" t="s">
        <v>911</v>
      </c>
      <c r="D137" s="8">
        <v>36211.279999999999</v>
      </c>
      <c r="E137" s="7" t="s">
        <v>1078</v>
      </c>
    </row>
    <row r="138" spans="1:5" outlineLevel="2" x14ac:dyDescent="0.25">
      <c r="A138" s="7" t="s">
        <v>913</v>
      </c>
      <c r="B138" s="7" t="s">
        <v>912</v>
      </c>
      <c r="C138" s="7" t="s">
        <v>914</v>
      </c>
      <c r="D138" s="8">
        <v>1619.49</v>
      </c>
      <c r="E138" s="7" t="s">
        <v>1078</v>
      </c>
    </row>
    <row r="139" spans="1:5" outlineLevel="2" x14ac:dyDescent="0.25">
      <c r="A139" s="7" t="s">
        <v>916</v>
      </c>
      <c r="B139" s="7" t="s">
        <v>915</v>
      </c>
      <c r="C139" s="7" t="s">
        <v>917</v>
      </c>
      <c r="D139" s="8">
        <v>44.69</v>
      </c>
      <c r="E139" s="7" t="s">
        <v>1078</v>
      </c>
    </row>
    <row r="140" spans="1:5" outlineLevel="2" x14ac:dyDescent="0.25">
      <c r="A140" s="7" t="s">
        <v>919</v>
      </c>
      <c r="B140" s="7" t="s">
        <v>918</v>
      </c>
      <c r="C140" s="7" t="s">
        <v>920</v>
      </c>
      <c r="D140" s="8">
        <v>-145.72999999999999</v>
      </c>
      <c r="E140" s="7" t="s">
        <v>1078</v>
      </c>
    </row>
    <row r="141" spans="1:5" outlineLevel="2" x14ac:dyDescent="0.25">
      <c r="A141" s="7" t="s">
        <v>922</v>
      </c>
      <c r="B141" s="7" t="s">
        <v>921</v>
      </c>
      <c r="C141" s="7" t="s">
        <v>923</v>
      </c>
      <c r="D141" s="8">
        <v>14231.63</v>
      </c>
      <c r="E141" s="7" t="s">
        <v>1078</v>
      </c>
    </row>
    <row r="142" spans="1:5" outlineLevel="2" x14ac:dyDescent="0.25">
      <c r="A142" s="7" t="s">
        <v>925</v>
      </c>
      <c r="B142" s="7" t="s">
        <v>924</v>
      </c>
      <c r="C142" s="7" t="s">
        <v>926</v>
      </c>
      <c r="D142" s="8">
        <v>648.4</v>
      </c>
      <c r="E142" s="7" t="s">
        <v>1078</v>
      </c>
    </row>
    <row r="143" spans="1:5" outlineLevel="2" x14ac:dyDescent="0.25">
      <c r="A143" s="7" t="s">
        <v>928</v>
      </c>
      <c r="B143" s="7" t="s">
        <v>927</v>
      </c>
      <c r="C143" s="7" t="s">
        <v>929</v>
      </c>
      <c r="D143" s="8">
        <v>29.46</v>
      </c>
      <c r="E143" s="7" t="s">
        <v>1078</v>
      </c>
    </row>
    <row r="144" spans="1:5" outlineLevel="2" x14ac:dyDescent="0.25">
      <c r="A144" s="7" t="s">
        <v>931</v>
      </c>
      <c r="B144" s="7" t="s">
        <v>930</v>
      </c>
      <c r="C144" s="7" t="s">
        <v>932</v>
      </c>
      <c r="D144" s="8">
        <v>-27.81</v>
      </c>
      <c r="E144" s="7" t="s">
        <v>1078</v>
      </c>
    </row>
    <row r="145" spans="1:5" outlineLevel="2" x14ac:dyDescent="0.25">
      <c r="A145" s="7" t="s">
        <v>934</v>
      </c>
      <c r="B145" s="7" t="s">
        <v>933</v>
      </c>
      <c r="C145" s="7" t="s">
        <v>935</v>
      </c>
      <c r="D145" s="8">
        <v>34464.870000000003</v>
      </c>
      <c r="E145" s="7" t="s">
        <v>1078</v>
      </c>
    </row>
    <row r="146" spans="1:5" outlineLevel="2" x14ac:dyDescent="0.25">
      <c r="A146" s="7" t="s">
        <v>937</v>
      </c>
      <c r="B146" s="7" t="s">
        <v>936</v>
      </c>
      <c r="C146" s="7" t="s">
        <v>938</v>
      </c>
      <c r="D146" s="8">
        <v>1381.85</v>
      </c>
      <c r="E146" s="7" t="s">
        <v>1078</v>
      </c>
    </row>
    <row r="147" spans="1:5" outlineLevel="2" x14ac:dyDescent="0.25">
      <c r="A147" s="7" t="s">
        <v>940</v>
      </c>
      <c r="B147" s="7" t="s">
        <v>939</v>
      </c>
      <c r="C147" s="7" t="s">
        <v>941</v>
      </c>
      <c r="D147" s="8">
        <v>-291.23</v>
      </c>
      <c r="E147" s="7" t="s">
        <v>1078</v>
      </c>
    </row>
    <row r="148" spans="1:5" outlineLevel="2" x14ac:dyDescent="0.25">
      <c r="A148" s="7" t="s">
        <v>943</v>
      </c>
      <c r="B148" s="7" t="s">
        <v>942</v>
      </c>
      <c r="C148" s="7" t="s">
        <v>944</v>
      </c>
      <c r="D148" s="8">
        <v>17244.349999999999</v>
      </c>
      <c r="E148" s="7" t="s">
        <v>1078</v>
      </c>
    </row>
    <row r="149" spans="1:5" outlineLevel="2" x14ac:dyDescent="0.25">
      <c r="A149" s="7" t="s">
        <v>946</v>
      </c>
      <c r="B149" s="7" t="s">
        <v>945</v>
      </c>
      <c r="C149" s="7" t="s">
        <v>947</v>
      </c>
      <c r="D149" s="8">
        <v>727.59</v>
      </c>
      <c r="E149" s="7" t="s">
        <v>1078</v>
      </c>
    </row>
    <row r="150" spans="1:5" outlineLevel="2" x14ac:dyDescent="0.25">
      <c r="A150" s="7" t="s">
        <v>949</v>
      </c>
      <c r="B150" s="7" t="s">
        <v>948</v>
      </c>
      <c r="C150" s="7" t="s">
        <v>950</v>
      </c>
      <c r="D150" s="8">
        <v>-12.2</v>
      </c>
      <c r="E150" s="7" t="s">
        <v>1078</v>
      </c>
    </row>
    <row r="151" spans="1:5" outlineLevel="2" x14ac:dyDescent="0.25">
      <c r="A151" s="7" t="s">
        <v>952</v>
      </c>
      <c r="B151" s="7" t="s">
        <v>951</v>
      </c>
      <c r="C151" s="7" t="s">
        <v>953</v>
      </c>
      <c r="D151" s="8">
        <v>624.32000000000005</v>
      </c>
      <c r="E151" s="7" t="s">
        <v>1078</v>
      </c>
    </row>
    <row r="152" spans="1:5" outlineLevel="2" x14ac:dyDescent="0.25">
      <c r="A152" s="7" t="s">
        <v>955</v>
      </c>
      <c r="B152" s="7" t="s">
        <v>954</v>
      </c>
      <c r="C152" s="7" t="s">
        <v>956</v>
      </c>
      <c r="D152" s="8">
        <v>1599.82</v>
      </c>
      <c r="E152" s="7" t="s">
        <v>1078</v>
      </c>
    </row>
    <row r="153" spans="1:5" outlineLevel="2" x14ac:dyDescent="0.25">
      <c r="A153" s="7" t="s">
        <v>958</v>
      </c>
      <c r="B153" s="7" t="s">
        <v>957</v>
      </c>
      <c r="C153" s="7" t="s">
        <v>959</v>
      </c>
      <c r="D153" s="8">
        <v>1</v>
      </c>
      <c r="E153" s="7" t="s">
        <v>1078</v>
      </c>
    </row>
    <row r="154" spans="1:5" outlineLevel="2" x14ac:dyDescent="0.25">
      <c r="A154" s="7" t="s">
        <v>961</v>
      </c>
      <c r="B154" s="7" t="s">
        <v>960</v>
      </c>
      <c r="C154" s="7" t="s">
        <v>962</v>
      </c>
      <c r="D154" s="8">
        <v>84071.69</v>
      </c>
      <c r="E154" s="7" t="s">
        <v>1078</v>
      </c>
    </row>
    <row r="155" spans="1:5" outlineLevel="2" x14ac:dyDescent="0.25">
      <c r="A155" s="7" t="s">
        <v>964</v>
      </c>
      <c r="B155" s="7" t="s">
        <v>963</v>
      </c>
      <c r="C155" s="7" t="s">
        <v>965</v>
      </c>
      <c r="D155" s="8">
        <v>-101.53</v>
      </c>
      <c r="E155" s="7" t="s">
        <v>1078</v>
      </c>
    </row>
    <row r="156" spans="1:5" outlineLevel="2" x14ac:dyDescent="0.25">
      <c r="A156" s="7" t="s">
        <v>967</v>
      </c>
      <c r="B156" s="7" t="s">
        <v>966</v>
      </c>
      <c r="C156" s="7" t="s">
        <v>968</v>
      </c>
      <c r="D156" s="8">
        <v>8135.33</v>
      </c>
      <c r="E156" s="7" t="s">
        <v>1078</v>
      </c>
    </row>
    <row r="157" spans="1:5" outlineLevel="2" x14ac:dyDescent="0.25">
      <c r="A157" s="7" t="s">
        <v>970</v>
      </c>
      <c r="B157" s="7" t="s">
        <v>969</v>
      </c>
      <c r="C157" s="7" t="s">
        <v>971</v>
      </c>
      <c r="D157" s="8">
        <v>433.84</v>
      </c>
      <c r="E157" s="7" t="s">
        <v>1078</v>
      </c>
    </row>
    <row r="158" spans="1:5" outlineLevel="2" x14ac:dyDescent="0.25">
      <c r="A158" s="7" t="s">
        <v>973</v>
      </c>
      <c r="B158" s="7" t="s">
        <v>972</v>
      </c>
      <c r="C158" s="7" t="s">
        <v>974</v>
      </c>
      <c r="D158" s="8">
        <v>-22.06</v>
      </c>
      <c r="E158" s="7" t="s">
        <v>1078</v>
      </c>
    </row>
    <row r="159" spans="1:5" outlineLevel="1" x14ac:dyDescent="0.25">
      <c r="A159" s="7"/>
      <c r="B159" s="7"/>
      <c r="C159" s="10" t="s">
        <v>1109</v>
      </c>
      <c r="D159" s="8">
        <f>SUBTOTAL(9,D97:D158)</f>
        <v>221991.65</v>
      </c>
      <c r="E159" s="7"/>
    </row>
    <row r="160" spans="1:5" outlineLevel="2" x14ac:dyDescent="0.25">
      <c r="A160" s="7" t="s">
        <v>565</v>
      </c>
      <c r="B160" s="7" t="s">
        <v>564</v>
      </c>
      <c r="C160" s="7" t="s">
        <v>566</v>
      </c>
      <c r="D160" s="8">
        <v>1667.82</v>
      </c>
      <c r="E160" s="7" t="s">
        <v>1078</v>
      </c>
    </row>
    <row r="161" spans="1:5" outlineLevel="2" x14ac:dyDescent="0.25">
      <c r="A161" s="7" t="s">
        <v>568</v>
      </c>
      <c r="B161" s="7" t="s">
        <v>567</v>
      </c>
      <c r="C161" s="7" t="s">
        <v>569</v>
      </c>
      <c r="D161" s="8">
        <v>30</v>
      </c>
      <c r="E161" s="7" t="s">
        <v>1078</v>
      </c>
    </row>
    <row r="162" spans="1:5" outlineLevel="2" x14ac:dyDescent="0.25">
      <c r="A162" s="7" t="s">
        <v>571</v>
      </c>
      <c r="B162" s="7" t="s">
        <v>570</v>
      </c>
      <c r="C162" s="7" t="s">
        <v>572</v>
      </c>
      <c r="D162" s="8">
        <v>1667.82</v>
      </c>
      <c r="E162" s="7" t="s">
        <v>1078</v>
      </c>
    </row>
    <row r="163" spans="1:5" outlineLevel="2" x14ac:dyDescent="0.25">
      <c r="A163" s="7" t="s">
        <v>574</v>
      </c>
      <c r="B163" s="7" t="s">
        <v>573</v>
      </c>
      <c r="C163" s="7" t="s">
        <v>575</v>
      </c>
      <c r="D163" s="8">
        <v>59.08</v>
      </c>
      <c r="E163" s="7" t="s">
        <v>1078</v>
      </c>
    </row>
    <row r="164" spans="1:5" outlineLevel="1" x14ac:dyDescent="0.25">
      <c r="A164" s="7"/>
      <c r="B164" s="7"/>
      <c r="C164" s="10" t="s">
        <v>1110</v>
      </c>
      <c r="D164" s="8">
        <f>SUBTOTAL(9,D160:D163)</f>
        <v>3424.72</v>
      </c>
      <c r="E164" s="7"/>
    </row>
    <row r="165" spans="1:5" outlineLevel="2" x14ac:dyDescent="0.25">
      <c r="A165" s="7" t="s">
        <v>517</v>
      </c>
      <c r="B165" s="7" t="s">
        <v>516</v>
      </c>
      <c r="C165" s="7" t="s">
        <v>518</v>
      </c>
      <c r="D165" s="8">
        <v>581.55999999999995</v>
      </c>
      <c r="E165" s="7" t="s">
        <v>1078</v>
      </c>
    </row>
    <row r="166" spans="1:5" outlineLevel="2" x14ac:dyDescent="0.25">
      <c r="A166" s="7" t="s">
        <v>520</v>
      </c>
      <c r="B166" s="7" t="s">
        <v>519</v>
      </c>
      <c r="C166" s="7" t="s">
        <v>521</v>
      </c>
      <c r="D166" s="8">
        <v>627.91999999999996</v>
      </c>
      <c r="E166" s="7" t="s">
        <v>1078</v>
      </c>
    </row>
    <row r="167" spans="1:5" outlineLevel="1" x14ac:dyDescent="0.25">
      <c r="A167" s="7"/>
      <c r="B167" s="7"/>
      <c r="C167" s="10" t="s">
        <v>1111</v>
      </c>
      <c r="D167" s="8">
        <f>SUBTOTAL(9,D165:D166)</f>
        <v>1209.48</v>
      </c>
      <c r="E167" s="7"/>
    </row>
    <row r="168" spans="1:5" outlineLevel="2" x14ac:dyDescent="0.25">
      <c r="A168" s="7" t="s">
        <v>562</v>
      </c>
      <c r="B168" s="7" t="s">
        <v>561</v>
      </c>
      <c r="C168" s="7" t="s">
        <v>563</v>
      </c>
      <c r="D168" s="8">
        <v>515</v>
      </c>
      <c r="E168" s="7" t="s">
        <v>1078</v>
      </c>
    </row>
    <row r="169" spans="1:5" outlineLevel="1" x14ac:dyDescent="0.25">
      <c r="A169" s="7"/>
      <c r="B169" s="7"/>
      <c r="C169" s="10" t="s">
        <v>1112</v>
      </c>
      <c r="D169" s="8">
        <f>SUBTOTAL(9,D168:D168)</f>
        <v>515</v>
      </c>
      <c r="E169" s="7"/>
    </row>
    <row r="170" spans="1:5" outlineLevel="2" x14ac:dyDescent="0.25">
      <c r="A170" s="7" t="s">
        <v>346</v>
      </c>
      <c r="B170" s="7" t="s">
        <v>345</v>
      </c>
      <c r="C170" s="7" t="s">
        <v>347</v>
      </c>
      <c r="D170" s="8">
        <v>140.43</v>
      </c>
      <c r="E170" s="7" t="s">
        <v>1078</v>
      </c>
    </row>
    <row r="171" spans="1:5" outlineLevel="1" x14ac:dyDescent="0.25">
      <c r="A171" s="7"/>
      <c r="B171" s="7"/>
      <c r="C171" s="10" t="s">
        <v>1113</v>
      </c>
      <c r="D171" s="8">
        <f>SUBTOTAL(9,D170:D170)</f>
        <v>140.43</v>
      </c>
      <c r="E171" s="7"/>
    </row>
    <row r="172" spans="1:5" outlineLevel="2" x14ac:dyDescent="0.25">
      <c r="A172" s="7" t="s">
        <v>772</v>
      </c>
      <c r="B172" s="7" t="s">
        <v>771</v>
      </c>
      <c r="C172" s="7" t="s">
        <v>773</v>
      </c>
      <c r="D172" s="8">
        <v>113.5</v>
      </c>
      <c r="E172" s="7" t="s">
        <v>1078</v>
      </c>
    </row>
    <row r="173" spans="1:5" outlineLevel="1" x14ac:dyDescent="0.25">
      <c r="A173" s="7"/>
      <c r="B173" s="7"/>
      <c r="C173" s="10" t="s">
        <v>1114</v>
      </c>
      <c r="D173" s="8">
        <f>SUBTOTAL(9,D172:D172)</f>
        <v>113.5</v>
      </c>
      <c r="E173" s="7"/>
    </row>
    <row r="174" spans="1:5" outlineLevel="2" x14ac:dyDescent="0.25">
      <c r="A174" s="7" t="s">
        <v>409</v>
      </c>
      <c r="B174" s="7" t="s">
        <v>408</v>
      </c>
      <c r="C174" s="7" t="s">
        <v>410</v>
      </c>
      <c r="D174" s="8">
        <v>316.81</v>
      </c>
      <c r="E174" s="7" t="s">
        <v>1078</v>
      </c>
    </row>
    <row r="175" spans="1:5" outlineLevel="2" x14ac:dyDescent="0.25">
      <c r="A175" s="7" t="s">
        <v>412</v>
      </c>
      <c r="B175" s="7" t="s">
        <v>411</v>
      </c>
      <c r="C175" s="7" t="s">
        <v>413</v>
      </c>
      <c r="D175" s="8">
        <v>321.51</v>
      </c>
      <c r="E175" s="7" t="s">
        <v>1078</v>
      </c>
    </row>
    <row r="176" spans="1:5" outlineLevel="1" x14ac:dyDescent="0.25">
      <c r="A176" s="7"/>
      <c r="B176" s="7"/>
      <c r="C176" s="10" t="s">
        <v>1115</v>
      </c>
      <c r="D176" s="8">
        <f>SUBTOTAL(9,D174:D175)</f>
        <v>638.31999999999994</v>
      </c>
      <c r="E176" s="7"/>
    </row>
    <row r="177" spans="1:5" outlineLevel="2" x14ac:dyDescent="0.25">
      <c r="A177" s="7" t="s">
        <v>769</v>
      </c>
      <c r="B177" s="7" t="s">
        <v>768</v>
      </c>
      <c r="C177" s="7" t="s">
        <v>770</v>
      </c>
      <c r="D177" s="8">
        <v>19.149999999999999</v>
      </c>
      <c r="E177" s="7" t="s">
        <v>1078</v>
      </c>
    </row>
    <row r="178" spans="1:5" outlineLevel="1" x14ac:dyDescent="0.25">
      <c r="A178" s="7"/>
      <c r="B178" s="7"/>
      <c r="C178" s="10" t="s">
        <v>1116</v>
      </c>
      <c r="D178" s="8">
        <f>SUBTOTAL(9,D177:D177)</f>
        <v>19.149999999999999</v>
      </c>
      <c r="E178" s="7"/>
    </row>
    <row r="179" spans="1:5" outlineLevel="2" x14ac:dyDescent="0.25">
      <c r="A179" s="7" t="s">
        <v>82</v>
      </c>
      <c r="B179" s="7" t="s">
        <v>81</v>
      </c>
      <c r="C179" s="7" t="s">
        <v>83</v>
      </c>
      <c r="D179" s="8">
        <v>1283.78</v>
      </c>
      <c r="E179" s="7" t="s">
        <v>1078</v>
      </c>
    </row>
    <row r="180" spans="1:5" outlineLevel="2" x14ac:dyDescent="0.25">
      <c r="A180" s="7" t="s">
        <v>85</v>
      </c>
      <c r="B180" s="7" t="s">
        <v>84</v>
      </c>
      <c r="C180" s="7" t="s">
        <v>86</v>
      </c>
      <c r="D180" s="8">
        <v>775.15</v>
      </c>
      <c r="E180" s="7" t="s">
        <v>1078</v>
      </c>
    </row>
    <row r="181" spans="1:5" outlineLevel="1" x14ac:dyDescent="0.25">
      <c r="A181" s="7"/>
      <c r="B181" s="7"/>
      <c r="C181" s="10" t="s">
        <v>1117</v>
      </c>
      <c r="D181" s="8">
        <f>SUBTOTAL(9,D179:D180)</f>
        <v>2058.9299999999998</v>
      </c>
      <c r="E181" s="7"/>
    </row>
    <row r="182" spans="1:5" outlineLevel="2" x14ac:dyDescent="0.25">
      <c r="A182" s="7" t="s">
        <v>460</v>
      </c>
      <c r="B182" s="7" t="s">
        <v>459</v>
      </c>
      <c r="C182" s="7" t="s">
        <v>461</v>
      </c>
      <c r="D182" s="8">
        <v>1275.04</v>
      </c>
      <c r="E182" s="7" t="s">
        <v>1078</v>
      </c>
    </row>
    <row r="183" spans="1:5" outlineLevel="1" x14ac:dyDescent="0.25">
      <c r="A183" s="7"/>
      <c r="B183" s="7"/>
      <c r="C183" s="10" t="s">
        <v>1118</v>
      </c>
      <c r="D183" s="8">
        <f>SUBTOTAL(9,D182:D182)</f>
        <v>1275.04</v>
      </c>
      <c r="E183" s="7"/>
    </row>
    <row r="184" spans="1:5" outlineLevel="2" x14ac:dyDescent="0.25">
      <c r="A184" s="7" t="s">
        <v>1023</v>
      </c>
      <c r="B184" s="7" t="s">
        <v>1022</v>
      </c>
      <c r="C184" s="7" t="s">
        <v>1024</v>
      </c>
      <c r="D184" s="8">
        <v>96.9</v>
      </c>
      <c r="E184" s="7" t="s">
        <v>1078</v>
      </c>
    </row>
    <row r="185" spans="1:5" outlineLevel="1" x14ac:dyDescent="0.25">
      <c r="A185" s="7"/>
      <c r="B185" s="7"/>
      <c r="C185" s="10" t="s">
        <v>1119</v>
      </c>
      <c r="D185" s="8">
        <f>SUBTOTAL(9,D184:D184)</f>
        <v>96.9</v>
      </c>
      <c r="E185" s="7"/>
    </row>
    <row r="186" spans="1:5" outlineLevel="2" x14ac:dyDescent="0.25">
      <c r="A186" s="7" t="s">
        <v>25</v>
      </c>
      <c r="B186" s="7" t="s">
        <v>24</v>
      </c>
      <c r="C186" s="7" t="s">
        <v>26</v>
      </c>
      <c r="D186" s="8">
        <v>9.8699999999999992</v>
      </c>
      <c r="E186" s="7" t="s">
        <v>1078</v>
      </c>
    </row>
    <row r="187" spans="1:5" outlineLevel="2" x14ac:dyDescent="0.25">
      <c r="A187" s="7" t="s">
        <v>28</v>
      </c>
      <c r="B187" s="7" t="s">
        <v>27</v>
      </c>
      <c r="C187" s="7" t="s">
        <v>29</v>
      </c>
      <c r="D187" s="8">
        <v>15.23</v>
      </c>
      <c r="E187" s="7" t="s">
        <v>1078</v>
      </c>
    </row>
    <row r="188" spans="1:5" outlineLevel="2" x14ac:dyDescent="0.25">
      <c r="A188" s="7" t="s">
        <v>31</v>
      </c>
      <c r="B188" s="7" t="s">
        <v>30</v>
      </c>
      <c r="C188" s="7" t="s">
        <v>32</v>
      </c>
      <c r="D188" s="8">
        <v>26.15</v>
      </c>
      <c r="E188" s="7" t="s">
        <v>1078</v>
      </c>
    </row>
    <row r="189" spans="1:5" outlineLevel="2" x14ac:dyDescent="0.25">
      <c r="A189" s="7" t="s">
        <v>34</v>
      </c>
      <c r="B189" s="7" t="s">
        <v>33</v>
      </c>
      <c r="C189" s="7" t="s">
        <v>35</v>
      </c>
      <c r="D189" s="8">
        <v>7425.34</v>
      </c>
      <c r="E189" s="7" t="s">
        <v>1078</v>
      </c>
    </row>
    <row r="190" spans="1:5" outlineLevel="2" x14ac:dyDescent="0.25">
      <c r="A190" s="7" t="s">
        <v>37</v>
      </c>
      <c r="B190" s="7" t="s">
        <v>36</v>
      </c>
      <c r="C190" s="7" t="s">
        <v>38</v>
      </c>
      <c r="D190" s="8">
        <v>44.32</v>
      </c>
      <c r="E190" s="7" t="s">
        <v>1078</v>
      </c>
    </row>
    <row r="191" spans="1:5" outlineLevel="2" x14ac:dyDescent="0.25">
      <c r="A191" s="7" t="s">
        <v>40</v>
      </c>
      <c r="B191" s="7" t="s">
        <v>39</v>
      </c>
      <c r="C191" s="7" t="s">
        <v>41</v>
      </c>
      <c r="D191" s="8">
        <v>8871.36</v>
      </c>
      <c r="E191" s="7" t="s">
        <v>1078</v>
      </c>
    </row>
    <row r="192" spans="1:5" outlineLevel="2" x14ac:dyDescent="0.25">
      <c r="A192" s="7" t="s">
        <v>43</v>
      </c>
      <c r="B192" s="7" t="s">
        <v>42</v>
      </c>
      <c r="C192" s="7" t="s">
        <v>44</v>
      </c>
      <c r="D192" s="8">
        <v>115.64</v>
      </c>
      <c r="E192" s="7" t="s">
        <v>1078</v>
      </c>
    </row>
    <row r="193" spans="1:5" outlineLevel="2" x14ac:dyDescent="0.25">
      <c r="A193" s="7" t="s">
        <v>46</v>
      </c>
      <c r="B193" s="7" t="s">
        <v>45</v>
      </c>
      <c r="C193" s="7" t="s">
        <v>47</v>
      </c>
      <c r="D193" s="8">
        <v>7892.82</v>
      </c>
      <c r="E193" s="7" t="s">
        <v>1078</v>
      </c>
    </row>
    <row r="194" spans="1:5" outlineLevel="2" x14ac:dyDescent="0.25">
      <c r="A194" s="7" t="s">
        <v>49</v>
      </c>
      <c r="B194" s="7" t="s">
        <v>48</v>
      </c>
      <c r="C194" s="7" t="s">
        <v>50</v>
      </c>
      <c r="D194" s="8">
        <v>8813.01</v>
      </c>
      <c r="E194" s="7" t="s">
        <v>1078</v>
      </c>
    </row>
    <row r="195" spans="1:5" outlineLevel="2" x14ac:dyDescent="0.25">
      <c r="A195" s="7" t="s">
        <v>52</v>
      </c>
      <c r="B195" s="7" t="s">
        <v>51</v>
      </c>
      <c r="C195" s="7" t="s">
        <v>53</v>
      </c>
      <c r="D195" s="8">
        <v>-68.06</v>
      </c>
      <c r="E195" s="7" t="s">
        <v>1078</v>
      </c>
    </row>
    <row r="196" spans="1:5" outlineLevel="2" x14ac:dyDescent="0.25">
      <c r="A196" s="7" t="s">
        <v>55</v>
      </c>
      <c r="B196" s="7" t="s">
        <v>54</v>
      </c>
      <c r="C196" s="7" t="s">
        <v>56</v>
      </c>
      <c r="D196" s="8">
        <v>-19.940000000000001</v>
      </c>
      <c r="E196" s="7" t="s">
        <v>1078</v>
      </c>
    </row>
    <row r="197" spans="1:5" outlineLevel="2" x14ac:dyDescent="0.25">
      <c r="A197" s="7" t="s">
        <v>58</v>
      </c>
      <c r="B197" s="7" t="s">
        <v>57</v>
      </c>
      <c r="C197" s="7" t="s">
        <v>59</v>
      </c>
      <c r="D197" s="8">
        <v>56.55</v>
      </c>
      <c r="E197" s="7" t="s">
        <v>1078</v>
      </c>
    </row>
    <row r="198" spans="1:5" outlineLevel="2" x14ac:dyDescent="0.25">
      <c r="A198" s="7" t="s">
        <v>61</v>
      </c>
      <c r="B198" s="7" t="s">
        <v>60</v>
      </c>
      <c r="C198" s="7" t="s">
        <v>62</v>
      </c>
      <c r="D198" s="8">
        <v>15.22</v>
      </c>
      <c r="E198" s="7" t="s">
        <v>1078</v>
      </c>
    </row>
    <row r="199" spans="1:5" outlineLevel="2" x14ac:dyDescent="0.25">
      <c r="A199" s="7" t="s">
        <v>64</v>
      </c>
      <c r="B199" s="7" t="s">
        <v>63</v>
      </c>
      <c r="C199" s="7" t="s">
        <v>65</v>
      </c>
      <c r="D199" s="8">
        <v>7.61</v>
      </c>
      <c r="E199" s="7" t="s">
        <v>1078</v>
      </c>
    </row>
    <row r="200" spans="1:5" outlineLevel="1" x14ac:dyDescent="0.25">
      <c r="A200" s="7"/>
      <c r="B200" s="7"/>
      <c r="C200" s="10" t="s">
        <v>1120</v>
      </c>
      <c r="D200" s="8">
        <f>SUBTOTAL(9,D186:D199)</f>
        <v>33205.120000000003</v>
      </c>
      <c r="E200" s="7"/>
    </row>
    <row r="201" spans="1:5" outlineLevel="2" x14ac:dyDescent="0.25">
      <c r="A201" s="7" t="s">
        <v>475</v>
      </c>
      <c r="B201" s="7" t="s">
        <v>474</v>
      </c>
      <c r="C201" s="7" t="s">
        <v>476</v>
      </c>
      <c r="D201" s="8">
        <v>630</v>
      </c>
      <c r="E201" s="7" t="s">
        <v>1078</v>
      </c>
    </row>
    <row r="202" spans="1:5" outlineLevel="1" x14ac:dyDescent="0.25">
      <c r="A202" s="7"/>
      <c r="B202" s="7"/>
      <c r="C202" s="10" t="s">
        <v>1121</v>
      </c>
      <c r="D202" s="8">
        <f>SUBTOTAL(9,D201:D201)</f>
        <v>630</v>
      </c>
      <c r="E202" s="7"/>
    </row>
    <row r="203" spans="1:5" outlineLevel="2" x14ac:dyDescent="0.25">
      <c r="A203" s="7" t="s">
        <v>106</v>
      </c>
      <c r="B203" s="7" t="s">
        <v>105</v>
      </c>
      <c r="C203" s="7" t="s">
        <v>107</v>
      </c>
      <c r="D203" s="8">
        <v>403.5</v>
      </c>
      <c r="E203" s="7" t="s">
        <v>1078</v>
      </c>
    </row>
    <row r="204" spans="1:5" outlineLevel="2" x14ac:dyDescent="0.25">
      <c r="A204" s="7" t="s">
        <v>109</v>
      </c>
      <c r="B204" s="7" t="s">
        <v>108</v>
      </c>
      <c r="C204" s="7" t="s">
        <v>110</v>
      </c>
      <c r="D204" s="8">
        <v>110</v>
      </c>
      <c r="E204" s="7" t="s">
        <v>1078</v>
      </c>
    </row>
    <row r="205" spans="1:5" outlineLevel="1" x14ac:dyDescent="0.25">
      <c r="A205" s="7"/>
      <c r="B205" s="7"/>
      <c r="C205" s="10" t="s">
        <v>1122</v>
      </c>
      <c r="D205" s="8">
        <f>SUBTOTAL(9,D203:D204)</f>
        <v>513.5</v>
      </c>
      <c r="E205" s="7"/>
    </row>
    <row r="206" spans="1:5" outlineLevel="2" x14ac:dyDescent="0.25">
      <c r="A206" s="7" t="s">
        <v>316</v>
      </c>
      <c r="B206" s="7" t="s">
        <v>315</v>
      </c>
      <c r="C206" s="7" t="s">
        <v>317</v>
      </c>
      <c r="D206" s="8">
        <v>1822.58</v>
      </c>
      <c r="E206" s="7" t="s">
        <v>1078</v>
      </c>
    </row>
    <row r="207" spans="1:5" outlineLevel="2" x14ac:dyDescent="0.25">
      <c r="A207" s="7" t="s">
        <v>319</v>
      </c>
      <c r="B207" s="7" t="s">
        <v>318</v>
      </c>
      <c r="C207" s="7" t="s">
        <v>320</v>
      </c>
      <c r="D207" s="8">
        <v>1879.79</v>
      </c>
      <c r="E207" s="7" t="s">
        <v>1078</v>
      </c>
    </row>
    <row r="208" spans="1:5" outlineLevel="2" x14ac:dyDescent="0.25">
      <c r="A208" s="7" t="s">
        <v>322</v>
      </c>
      <c r="B208" s="7" t="s">
        <v>321</v>
      </c>
      <c r="C208" s="7" t="s">
        <v>323</v>
      </c>
      <c r="D208" s="8">
        <v>1863.44</v>
      </c>
      <c r="E208" s="7" t="s">
        <v>1078</v>
      </c>
    </row>
    <row r="209" spans="1:5" outlineLevel="1" x14ac:dyDescent="0.25">
      <c r="A209" s="7"/>
      <c r="B209" s="7"/>
      <c r="C209" s="10" t="s">
        <v>1123</v>
      </c>
      <c r="D209" s="8">
        <f>SUBTOTAL(9,D206:D208)</f>
        <v>5565.8099999999995</v>
      </c>
      <c r="E209" s="7"/>
    </row>
    <row r="210" spans="1:5" outlineLevel="2" x14ac:dyDescent="0.25">
      <c r="A210" s="7" t="s">
        <v>478</v>
      </c>
      <c r="B210" s="7" t="s">
        <v>477</v>
      </c>
      <c r="C210" s="7" t="s">
        <v>479</v>
      </c>
      <c r="D210" s="8">
        <v>5402</v>
      </c>
      <c r="E210" s="7" t="s">
        <v>1078</v>
      </c>
    </row>
    <row r="211" spans="1:5" outlineLevel="1" x14ac:dyDescent="0.25">
      <c r="A211" s="7"/>
      <c r="B211" s="7"/>
      <c r="C211" s="10" t="s">
        <v>1124</v>
      </c>
      <c r="D211" s="8">
        <f>SUBTOTAL(9,D210:D210)</f>
        <v>5402</v>
      </c>
      <c r="E211" s="7"/>
    </row>
    <row r="212" spans="1:5" outlineLevel="2" x14ac:dyDescent="0.25">
      <c r="A212" s="7" t="s">
        <v>999</v>
      </c>
      <c r="B212" s="7" t="s">
        <v>998</v>
      </c>
      <c r="C212" s="7" t="s">
        <v>1000</v>
      </c>
      <c r="D212" s="8">
        <v>643.07000000000005</v>
      </c>
      <c r="E212" s="7" t="s">
        <v>1078</v>
      </c>
    </row>
    <row r="213" spans="1:5" outlineLevel="1" x14ac:dyDescent="0.25">
      <c r="A213" s="7"/>
      <c r="B213" s="7"/>
      <c r="C213" s="10" t="s">
        <v>1125</v>
      </c>
      <c r="D213" s="8">
        <f>SUBTOTAL(9,D212:D212)</f>
        <v>643.07000000000005</v>
      </c>
      <c r="E213" s="7"/>
    </row>
    <row r="214" spans="1:5" outlineLevel="2" x14ac:dyDescent="0.25">
      <c r="A214" s="7" t="s">
        <v>1059</v>
      </c>
      <c r="B214" s="7" t="s">
        <v>1058</v>
      </c>
      <c r="C214" s="7" t="s">
        <v>1060</v>
      </c>
      <c r="D214" s="8">
        <v>50</v>
      </c>
      <c r="E214" s="7" t="s">
        <v>1078</v>
      </c>
    </row>
    <row r="215" spans="1:5" outlineLevel="1" x14ac:dyDescent="0.25">
      <c r="A215" s="7"/>
      <c r="B215" s="7"/>
      <c r="C215" s="10" t="s">
        <v>1126</v>
      </c>
      <c r="D215" s="8">
        <f>SUBTOTAL(9,D214:D214)</f>
        <v>50</v>
      </c>
      <c r="E215" s="7"/>
    </row>
    <row r="216" spans="1:5" outlineLevel="2" x14ac:dyDescent="0.25">
      <c r="A216" s="7" t="s">
        <v>448</v>
      </c>
      <c r="B216" s="7" t="s">
        <v>447</v>
      </c>
      <c r="C216" s="7" t="s">
        <v>449</v>
      </c>
      <c r="D216" s="8">
        <v>155</v>
      </c>
      <c r="E216" s="7" t="s">
        <v>1078</v>
      </c>
    </row>
    <row r="217" spans="1:5" outlineLevel="2" x14ac:dyDescent="0.25">
      <c r="A217" s="7" t="s">
        <v>451</v>
      </c>
      <c r="B217" s="7" t="s">
        <v>450</v>
      </c>
      <c r="C217" s="7" t="s">
        <v>452</v>
      </c>
      <c r="D217" s="8">
        <v>75.64</v>
      </c>
      <c r="E217" s="7" t="s">
        <v>1078</v>
      </c>
    </row>
    <row r="218" spans="1:5" outlineLevel="1" x14ac:dyDescent="0.25">
      <c r="A218" s="7"/>
      <c r="B218" s="7"/>
      <c r="C218" s="10" t="s">
        <v>1127</v>
      </c>
      <c r="D218" s="8">
        <f>SUBTOTAL(9,D216:D217)</f>
        <v>230.64</v>
      </c>
      <c r="E218" s="7"/>
    </row>
    <row r="219" spans="1:5" outlineLevel="2" x14ac:dyDescent="0.25">
      <c r="A219" s="7" t="s">
        <v>523</v>
      </c>
      <c r="B219" s="7" t="s">
        <v>522</v>
      </c>
      <c r="C219" s="7" t="s">
        <v>524</v>
      </c>
      <c r="D219" s="8">
        <v>259.2</v>
      </c>
      <c r="E219" s="7" t="s">
        <v>1078</v>
      </c>
    </row>
    <row r="220" spans="1:5" outlineLevel="1" x14ac:dyDescent="0.25">
      <c r="A220" s="7"/>
      <c r="B220" s="7"/>
      <c r="C220" s="10" t="s">
        <v>1128</v>
      </c>
      <c r="D220" s="8">
        <f>SUBTOTAL(9,D219:D219)</f>
        <v>259.2</v>
      </c>
      <c r="E220" s="7"/>
    </row>
    <row r="221" spans="1:5" outlineLevel="2" x14ac:dyDescent="0.25">
      <c r="A221" s="7" t="s">
        <v>718</v>
      </c>
      <c r="B221" s="7" t="s">
        <v>717</v>
      </c>
      <c r="C221" s="7" t="s">
        <v>719</v>
      </c>
      <c r="D221" s="8">
        <v>900</v>
      </c>
      <c r="E221" s="7" t="s">
        <v>1078</v>
      </c>
    </row>
    <row r="222" spans="1:5" outlineLevel="1" x14ac:dyDescent="0.25">
      <c r="A222" s="7"/>
      <c r="B222" s="7"/>
      <c r="C222" s="10" t="s">
        <v>1129</v>
      </c>
      <c r="D222" s="8">
        <f>SUBTOTAL(9,D221:D221)</f>
        <v>900</v>
      </c>
      <c r="E222" s="7"/>
    </row>
    <row r="223" spans="1:5" outlineLevel="2" x14ac:dyDescent="0.25">
      <c r="A223" s="7" t="s">
        <v>787</v>
      </c>
      <c r="B223" s="7" t="s">
        <v>786</v>
      </c>
      <c r="C223" s="7" t="s">
        <v>788</v>
      </c>
      <c r="D223" s="8">
        <v>1600</v>
      </c>
      <c r="E223" s="7" t="s">
        <v>1078</v>
      </c>
    </row>
    <row r="224" spans="1:5" outlineLevel="2" x14ac:dyDescent="0.25">
      <c r="A224" s="7" t="s">
        <v>790</v>
      </c>
      <c r="B224" s="7" t="s">
        <v>789</v>
      </c>
      <c r="C224" s="7" t="s">
        <v>791</v>
      </c>
      <c r="D224" s="8">
        <v>1600</v>
      </c>
      <c r="E224" s="7" t="s">
        <v>1078</v>
      </c>
    </row>
    <row r="225" spans="1:5" outlineLevel="1" x14ac:dyDescent="0.25">
      <c r="A225" s="7"/>
      <c r="B225" s="7"/>
      <c r="C225" s="10" t="s">
        <v>1130</v>
      </c>
      <c r="D225" s="8">
        <f>SUBTOTAL(9,D223:D224)</f>
        <v>3200</v>
      </c>
      <c r="E225" s="7"/>
    </row>
    <row r="226" spans="1:5" outlineLevel="2" x14ac:dyDescent="0.25">
      <c r="A226" s="7" t="s">
        <v>643</v>
      </c>
      <c r="B226" s="7" t="s">
        <v>642</v>
      </c>
      <c r="C226" s="7" t="s">
        <v>644</v>
      </c>
      <c r="D226" s="8">
        <v>48.78</v>
      </c>
      <c r="E226" s="7" t="s">
        <v>1078</v>
      </c>
    </row>
    <row r="227" spans="1:5" outlineLevel="2" x14ac:dyDescent="0.25">
      <c r="A227" s="7" t="s">
        <v>646</v>
      </c>
      <c r="B227" s="7" t="s">
        <v>645</v>
      </c>
      <c r="C227" s="7" t="s">
        <v>647</v>
      </c>
      <c r="D227" s="8">
        <v>48.58</v>
      </c>
      <c r="E227" s="7" t="s">
        <v>1078</v>
      </c>
    </row>
    <row r="228" spans="1:5" outlineLevel="2" x14ac:dyDescent="0.25">
      <c r="A228" s="7" t="s">
        <v>649</v>
      </c>
      <c r="B228" s="7" t="s">
        <v>648</v>
      </c>
      <c r="C228" s="7" t="s">
        <v>650</v>
      </c>
      <c r="D228" s="8">
        <v>48.79</v>
      </c>
      <c r="E228" s="7" t="s">
        <v>1078</v>
      </c>
    </row>
    <row r="229" spans="1:5" outlineLevel="1" x14ac:dyDescent="0.25">
      <c r="A229" s="7"/>
      <c r="B229" s="7"/>
      <c r="C229" s="10" t="s">
        <v>1131</v>
      </c>
      <c r="D229" s="8">
        <f>SUBTOTAL(9,D226:D228)</f>
        <v>146.15</v>
      </c>
      <c r="E229" s="7"/>
    </row>
    <row r="230" spans="1:5" outlineLevel="2" x14ac:dyDescent="0.25">
      <c r="A230" s="7" t="s">
        <v>652</v>
      </c>
      <c r="B230" s="7" t="s">
        <v>651</v>
      </c>
      <c r="C230" s="7" t="s">
        <v>653</v>
      </c>
      <c r="D230" s="8">
        <v>15.08</v>
      </c>
      <c r="E230" s="7" t="s">
        <v>1078</v>
      </c>
    </row>
    <row r="231" spans="1:5" outlineLevel="2" x14ac:dyDescent="0.25">
      <c r="A231" s="7" t="s">
        <v>655</v>
      </c>
      <c r="B231" s="7" t="s">
        <v>654</v>
      </c>
      <c r="C231" s="7" t="s">
        <v>656</v>
      </c>
      <c r="D231" s="8">
        <v>93.43</v>
      </c>
      <c r="E231" s="7" t="s">
        <v>1078</v>
      </c>
    </row>
    <row r="232" spans="1:5" outlineLevel="2" x14ac:dyDescent="0.25">
      <c r="A232" s="7" t="s">
        <v>658</v>
      </c>
      <c r="B232" s="7" t="s">
        <v>657</v>
      </c>
      <c r="C232" s="7" t="s">
        <v>659</v>
      </c>
      <c r="D232" s="8">
        <v>14.95</v>
      </c>
      <c r="E232" s="7" t="s">
        <v>1078</v>
      </c>
    </row>
    <row r="233" spans="1:5" outlineLevel="2" x14ac:dyDescent="0.25">
      <c r="A233" s="7" t="s">
        <v>661</v>
      </c>
      <c r="B233" s="7" t="s">
        <v>660</v>
      </c>
      <c r="C233" s="7" t="s">
        <v>662</v>
      </c>
      <c r="D233" s="8">
        <v>-41.36</v>
      </c>
      <c r="E233" s="7" t="s">
        <v>1078</v>
      </c>
    </row>
    <row r="234" spans="1:5" outlineLevel="2" x14ac:dyDescent="0.25">
      <c r="A234" s="7" t="s">
        <v>664</v>
      </c>
      <c r="B234" s="7" t="s">
        <v>663</v>
      </c>
      <c r="C234" s="7" t="s">
        <v>665</v>
      </c>
      <c r="D234" s="8">
        <v>17.64</v>
      </c>
      <c r="E234" s="7" t="s">
        <v>1078</v>
      </c>
    </row>
    <row r="235" spans="1:5" outlineLevel="2" x14ac:dyDescent="0.25">
      <c r="A235" s="7" t="s">
        <v>667</v>
      </c>
      <c r="B235" s="7" t="s">
        <v>666</v>
      </c>
      <c r="C235" s="7" t="s">
        <v>668</v>
      </c>
      <c r="D235" s="8">
        <v>79.06</v>
      </c>
      <c r="E235" s="7" t="s">
        <v>1078</v>
      </c>
    </row>
    <row r="236" spans="1:5" outlineLevel="2" x14ac:dyDescent="0.25">
      <c r="A236" s="7" t="s">
        <v>670</v>
      </c>
      <c r="B236" s="7" t="s">
        <v>669</v>
      </c>
      <c r="C236" s="7" t="s">
        <v>671</v>
      </c>
      <c r="D236" s="8">
        <v>17.77</v>
      </c>
      <c r="E236" s="7" t="s">
        <v>1078</v>
      </c>
    </row>
    <row r="237" spans="1:5" outlineLevel="2" x14ac:dyDescent="0.25">
      <c r="A237" s="7" t="s">
        <v>673</v>
      </c>
      <c r="B237" s="7" t="s">
        <v>672</v>
      </c>
      <c r="C237" s="7" t="s">
        <v>674</v>
      </c>
      <c r="D237" s="8">
        <v>14.65</v>
      </c>
      <c r="E237" s="7" t="s">
        <v>1078</v>
      </c>
    </row>
    <row r="238" spans="1:5" outlineLevel="2" x14ac:dyDescent="0.25">
      <c r="A238" s="7" t="s">
        <v>676</v>
      </c>
      <c r="B238" s="7" t="s">
        <v>675</v>
      </c>
      <c r="C238" s="7" t="s">
        <v>677</v>
      </c>
      <c r="D238" s="8">
        <v>73.37</v>
      </c>
      <c r="E238" s="7" t="s">
        <v>1078</v>
      </c>
    </row>
    <row r="239" spans="1:5" outlineLevel="2" x14ac:dyDescent="0.25">
      <c r="A239" s="7" t="s">
        <v>679</v>
      </c>
      <c r="B239" s="7" t="s">
        <v>678</v>
      </c>
      <c r="C239" s="7" t="s">
        <v>680</v>
      </c>
      <c r="D239" s="8">
        <v>113.97</v>
      </c>
      <c r="E239" s="7" t="s">
        <v>1078</v>
      </c>
    </row>
    <row r="240" spans="1:5" outlineLevel="2" x14ac:dyDescent="0.25">
      <c r="A240" s="7" t="s">
        <v>682</v>
      </c>
      <c r="B240" s="7" t="s">
        <v>681</v>
      </c>
      <c r="C240" s="7" t="s">
        <v>683</v>
      </c>
      <c r="D240" s="8">
        <v>17.23</v>
      </c>
      <c r="E240" s="7" t="s">
        <v>1078</v>
      </c>
    </row>
    <row r="241" spans="1:5" outlineLevel="2" x14ac:dyDescent="0.25">
      <c r="A241" s="7" t="s">
        <v>685</v>
      </c>
      <c r="B241" s="7" t="s">
        <v>684</v>
      </c>
      <c r="C241" s="7" t="s">
        <v>686</v>
      </c>
      <c r="D241" s="8">
        <v>6.12</v>
      </c>
      <c r="E241" s="7" t="s">
        <v>1078</v>
      </c>
    </row>
    <row r="242" spans="1:5" outlineLevel="2" x14ac:dyDescent="0.25">
      <c r="A242" s="7" t="s">
        <v>688</v>
      </c>
      <c r="B242" s="7" t="s">
        <v>687</v>
      </c>
      <c r="C242" s="7" t="s">
        <v>689</v>
      </c>
      <c r="D242" s="8">
        <v>56.16</v>
      </c>
      <c r="E242" s="7" t="s">
        <v>1078</v>
      </c>
    </row>
    <row r="243" spans="1:5" outlineLevel="2" x14ac:dyDescent="0.25">
      <c r="A243" s="7" t="s">
        <v>691</v>
      </c>
      <c r="B243" s="7" t="s">
        <v>690</v>
      </c>
      <c r="C243" s="7" t="s">
        <v>692</v>
      </c>
      <c r="D243" s="8">
        <v>8.5399999999999991</v>
      </c>
      <c r="E243" s="7" t="s">
        <v>1078</v>
      </c>
    </row>
    <row r="244" spans="1:5" outlineLevel="2" x14ac:dyDescent="0.25">
      <c r="A244" s="7" t="s">
        <v>694</v>
      </c>
      <c r="B244" s="7" t="s">
        <v>693</v>
      </c>
      <c r="C244" s="7" t="s">
        <v>695</v>
      </c>
      <c r="D244" s="8">
        <v>104.97</v>
      </c>
      <c r="E244" s="7" t="s">
        <v>1078</v>
      </c>
    </row>
    <row r="245" spans="1:5" outlineLevel="1" x14ac:dyDescent="0.25">
      <c r="A245" s="7"/>
      <c r="B245" s="7"/>
      <c r="C245" s="10" t="s">
        <v>1132</v>
      </c>
      <c r="D245" s="8">
        <f>SUBTOTAL(9,D230:D244)</f>
        <v>591.58000000000004</v>
      </c>
      <c r="E245" s="7"/>
    </row>
    <row r="246" spans="1:5" outlineLevel="2" x14ac:dyDescent="0.25">
      <c r="A246" s="7" t="s">
        <v>751</v>
      </c>
      <c r="B246" s="7" t="s">
        <v>750</v>
      </c>
      <c r="C246" s="7" t="s">
        <v>752</v>
      </c>
      <c r="D246" s="8">
        <v>479</v>
      </c>
      <c r="E246" s="7" t="s">
        <v>1078</v>
      </c>
    </row>
    <row r="247" spans="1:5" outlineLevel="2" x14ac:dyDescent="0.25">
      <c r="A247" s="7" t="s">
        <v>754</v>
      </c>
      <c r="B247" s="7" t="s">
        <v>753</v>
      </c>
      <c r="C247" s="7" t="s">
        <v>755</v>
      </c>
      <c r="D247" s="8">
        <v>30</v>
      </c>
      <c r="E247" s="7" t="s">
        <v>1078</v>
      </c>
    </row>
    <row r="248" spans="1:5" outlineLevel="2" x14ac:dyDescent="0.25">
      <c r="A248" s="7" t="s">
        <v>757</v>
      </c>
      <c r="B248" s="7" t="s">
        <v>756</v>
      </c>
      <c r="C248" s="7" t="s">
        <v>758</v>
      </c>
      <c r="D248" s="8">
        <v>30</v>
      </c>
      <c r="E248" s="7" t="s">
        <v>1078</v>
      </c>
    </row>
    <row r="249" spans="1:5" outlineLevel="1" x14ac:dyDescent="0.25">
      <c r="A249" s="7"/>
      <c r="B249" s="7"/>
      <c r="C249" s="10" t="s">
        <v>1133</v>
      </c>
      <c r="D249" s="8">
        <f>SUBTOTAL(9,D246:D248)</f>
        <v>539</v>
      </c>
      <c r="E249" s="7"/>
    </row>
    <row r="250" spans="1:5" outlineLevel="2" x14ac:dyDescent="0.25">
      <c r="A250" s="7" t="s">
        <v>139</v>
      </c>
      <c r="B250" s="7" t="s">
        <v>138</v>
      </c>
      <c r="C250" s="7" t="s">
        <v>140</v>
      </c>
      <c r="D250" s="8">
        <v>-759.42</v>
      </c>
      <c r="E250" s="7" t="s">
        <v>1078</v>
      </c>
    </row>
    <row r="251" spans="1:5" outlineLevel="2" x14ac:dyDescent="0.25">
      <c r="A251" s="7" t="s">
        <v>142</v>
      </c>
      <c r="B251" s="7" t="s">
        <v>141</v>
      </c>
      <c r="C251" s="7" t="s">
        <v>143</v>
      </c>
      <c r="D251" s="8">
        <v>-858.93</v>
      </c>
      <c r="E251" s="7" t="s">
        <v>1078</v>
      </c>
    </row>
    <row r="252" spans="1:5" outlineLevel="1" x14ac:dyDescent="0.25">
      <c r="A252" s="7"/>
      <c r="B252" s="7"/>
      <c r="C252" s="10" t="s">
        <v>1134</v>
      </c>
      <c r="D252" s="8">
        <f>SUBTOTAL(9,D250:D251)</f>
        <v>-1618.35</v>
      </c>
      <c r="E252" s="7"/>
    </row>
    <row r="253" spans="1:5" outlineLevel="2" x14ac:dyDescent="0.25">
      <c r="A253" s="7" t="s">
        <v>481</v>
      </c>
      <c r="B253" s="7" t="s">
        <v>480</v>
      </c>
      <c r="C253" s="7" t="s">
        <v>482</v>
      </c>
      <c r="D253" s="8">
        <v>465</v>
      </c>
      <c r="E253" s="7" t="s">
        <v>1078</v>
      </c>
    </row>
    <row r="254" spans="1:5" outlineLevel="1" x14ac:dyDescent="0.25">
      <c r="A254" s="7"/>
      <c r="B254" s="7"/>
      <c r="C254" s="10" t="s">
        <v>1135</v>
      </c>
      <c r="D254" s="8">
        <f>SUBTOTAL(9,D253:D253)</f>
        <v>465</v>
      </c>
      <c r="E254" s="7"/>
    </row>
    <row r="255" spans="1:5" outlineLevel="2" x14ac:dyDescent="0.25">
      <c r="A255" s="7" t="s">
        <v>67</v>
      </c>
      <c r="B255" s="7" t="s">
        <v>66</v>
      </c>
      <c r="C255" s="7" t="s">
        <v>68</v>
      </c>
      <c r="D255" s="8">
        <v>3095.41</v>
      </c>
      <c r="E255" s="7" t="s">
        <v>1080</v>
      </c>
    </row>
    <row r="256" spans="1:5" outlineLevel="2" x14ac:dyDescent="0.25">
      <c r="A256" s="7" t="s">
        <v>70</v>
      </c>
      <c r="B256" s="7" t="s">
        <v>69</v>
      </c>
      <c r="C256" s="7" t="s">
        <v>71</v>
      </c>
      <c r="D256" s="8">
        <v>3095.41</v>
      </c>
      <c r="E256" s="7" t="s">
        <v>1080</v>
      </c>
    </row>
    <row r="257" spans="1:5" outlineLevel="2" x14ac:dyDescent="0.25">
      <c r="A257" s="7" t="s">
        <v>73</v>
      </c>
      <c r="B257" s="7" t="s">
        <v>72</v>
      </c>
      <c r="C257" s="7" t="s">
        <v>74</v>
      </c>
      <c r="D257" s="8">
        <v>3095.41</v>
      </c>
      <c r="E257" s="7" t="s">
        <v>1080</v>
      </c>
    </row>
    <row r="258" spans="1:5" outlineLevel="1" x14ac:dyDescent="0.25">
      <c r="A258" s="7"/>
      <c r="B258" s="7"/>
      <c r="C258" s="10" t="s">
        <v>1136</v>
      </c>
      <c r="D258" s="8">
        <f>SUBTOTAL(9,D255:D257)</f>
        <v>9286.23</v>
      </c>
      <c r="E258" s="7"/>
    </row>
    <row r="259" spans="1:5" outlineLevel="2" x14ac:dyDescent="0.25">
      <c r="A259" s="7" t="s">
        <v>343</v>
      </c>
      <c r="B259" s="7" t="s">
        <v>342</v>
      </c>
      <c r="C259" s="7" t="s">
        <v>344</v>
      </c>
      <c r="D259" s="8">
        <v>2450</v>
      </c>
      <c r="E259" s="7" t="s">
        <v>1080</v>
      </c>
    </row>
    <row r="260" spans="1:5" outlineLevel="1" x14ac:dyDescent="0.25">
      <c r="A260" s="7"/>
      <c r="B260" s="7"/>
      <c r="C260" s="10" t="s">
        <v>1137</v>
      </c>
      <c r="D260" s="8">
        <f>SUBTOTAL(9,D259:D259)</f>
        <v>2450</v>
      </c>
      <c r="E260" s="7"/>
    </row>
    <row r="261" spans="1:5" outlineLevel="2" x14ac:dyDescent="0.25">
      <c r="A261" s="7" t="s">
        <v>340</v>
      </c>
      <c r="B261" s="7" t="s">
        <v>339</v>
      </c>
      <c r="C261" s="7" t="s">
        <v>341</v>
      </c>
      <c r="D261" s="8">
        <v>1558.04</v>
      </c>
      <c r="E261" s="7" t="s">
        <v>1078</v>
      </c>
    </row>
    <row r="262" spans="1:5" outlineLevel="1" x14ac:dyDescent="0.25">
      <c r="A262" s="7"/>
      <c r="B262" s="7"/>
      <c r="C262" s="10" t="s">
        <v>1138</v>
      </c>
      <c r="D262" s="8">
        <f>SUBTOTAL(9,D261:D261)</f>
        <v>1558.04</v>
      </c>
      <c r="E262" s="7"/>
    </row>
    <row r="263" spans="1:5" outlineLevel="2" x14ac:dyDescent="0.25">
      <c r="A263" s="7" t="s">
        <v>1020</v>
      </c>
      <c r="B263" s="7" t="s">
        <v>1019</v>
      </c>
      <c r="C263" s="7" t="s">
        <v>1021</v>
      </c>
      <c r="D263" s="8">
        <v>2227.94</v>
      </c>
      <c r="E263" s="7" t="s">
        <v>1078</v>
      </c>
    </row>
    <row r="264" spans="1:5" outlineLevel="1" x14ac:dyDescent="0.25">
      <c r="A264" s="7"/>
      <c r="B264" s="7"/>
      <c r="C264" s="10" t="s">
        <v>1139</v>
      </c>
      <c r="D264" s="8">
        <f>SUBTOTAL(9,D263:D263)</f>
        <v>2227.94</v>
      </c>
      <c r="E264" s="7"/>
    </row>
    <row r="265" spans="1:5" outlineLevel="2" x14ac:dyDescent="0.25">
      <c r="A265" s="7" t="s">
        <v>547</v>
      </c>
      <c r="B265" s="7" t="s">
        <v>546</v>
      </c>
      <c r="C265" s="7" t="s">
        <v>548</v>
      </c>
      <c r="D265" s="8">
        <v>443.48</v>
      </c>
      <c r="E265" s="7" t="s">
        <v>1078</v>
      </c>
    </row>
    <row r="266" spans="1:5" outlineLevel="2" x14ac:dyDescent="0.25">
      <c r="A266" s="7" t="s">
        <v>550</v>
      </c>
      <c r="B266" s="7" t="s">
        <v>549</v>
      </c>
      <c r="C266" s="7" t="s">
        <v>551</v>
      </c>
      <c r="D266" s="8">
        <v>270.86</v>
      </c>
      <c r="E266" s="7" t="s">
        <v>1078</v>
      </c>
    </row>
    <row r="267" spans="1:5" outlineLevel="2" x14ac:dyDescent="0.25">
      <c r="A267" s="7" t="s">
        <v>553</v>
      </c>
      <c r="B267" s="7" t="s">
        <v>552</v>
      </c>
      <c r="C267" s="7" t="s">
        <v>554</v>
      </c>
      <c r="D267" s="8">
        <v>422.59</v>
      </c>
      <c r="E267" s="7" t="s">
        <v>1078</v>
      </c>
    </row>
    <row r="268" spans="1:5" outlineLevel="2" x14ac:dyDescent="0.25">
      <c r="A268" s="7" t="s">
        <v>556</v>
      </c>
      <c r="B268" s="7" t="s">
        <v>555</v>
      </c>
      <c r="C268" s="7" t="s">
        <v>557</v>
      </c>
      <c r="D268" s="8">
        <v>459.06</v>
      </c>
      <c r="E268" s="7" t="s">
        <v>1078</v>
      </c>
    </row>
    <row r="269" spans="1:5" outlineLevel="1" x14ac:dyDescent="0.25">
      <c r="A269" s="7"/>
      <c r="B269" s="7"/>
      <c r="C269" s="10" t="s">
        <v>1140</v>
      </c>
      <c r="D269" s="8">
        <f>SUBTOTAL(9,D265:D268)</f>
        <v>1595.99</v>
      </c>
      <c r="E269" s="7"/>
    </row>
    <row r="270" spans="1:5" outlineLevel="2" x14ac:dyDescent="0.25">
      <c r="A270" s="7" t="s">
        <v>145</v>
      </c>
      <c r="B270" s="7" t="s">
        <v>144</v>
      </c>
      <c r="C270" s="7" t="s">
        <v>146</v>
      </c>
      <c r="D270" s="8">
        <v>-1153.5899999999999</v>
      </c>
      <c r="E270" s="7" t="s">
        <v>1078</v>
      </c>
    </row>
    <row r="271" spans="1:5" outlineLevel="1" x14ac:dyDescent="0.25">
      <c r="A271" s="7"/>
      <c r="B271" s="7"/>
      <c r="C271" s="10" t="s">
        <v>1141</v>
      </c>
      <c r="D271" s="8">
        <f>SUBTOTAL(9,D270:D270)</f>
        <v>-1153.5899999999999</v>
      </c>
      <c r="E271" s="7"/>
    </row>
    <row r="272" spans="1:5" outlineLevel="2" x14ac:dyDescent="0.25">
      <c r="A272" s="7" t="s">
        <v>148</v>
      </c>
      <c r="B272" s="7" t="s">
        <v>147</v>
      </c>
      <c r="C272" s="7" t="s">
        <v>149</v>
      </c>
      <c r="D272" s="8">
        <v>2470.27</v>
      </c>
      <c r="E272" s="7" t="s">
        <v>1078</v>
      </c>
    </row>
    <row r="273" spans="1:5" outlineLevel="1" x14ac:dyDescent="0.25">
      <c r="A273" s="7"/>
      <c r="B273" s="7"/>
      <c r="C273" s="10" t="s">
        <v>1142</v>
      </c>
      <c r="D273" s="8">
        <f>SUBTOTAL(9,D272:D272)</f>
        <v>2470.27</v>
      </c>
      <c r="E273" s="7"/>
    </row>
    <row r="274" spans="1:5" outlineLevel="2" x14ac:dyDescent="0.25">
      <c r="A274" s="7" t="s">
        <v>76</v>
      </c>
      <c r="B274" s="7" t="s">
        <v>75</v>
      </c>
      <c r="C274" s="7" t="s">
        <v>77</v>
      </c>
      <c r="D274" s="8">
        <v>653.08000000000004</v>
      </c>
      <c r="E274" s="7" t="s">
        <v>1078</v>
      </c>
    </row>
    <row r="275" spans="1:5" outlineLevel="1" x14ac:dyDescent="0.25">
      <c r="A275" s="7"/>
      <c r="B275" s="7"/>
      <c r="C275" s="10" t="s">
        <v>1143</v>
      </c>
      <c r="D275" s="8">
        <f>SUBTOTAL(9,D274:D274)</f>
        <v>653.08000000000004</v>
      </c>
      <c r="E275" s="7"/>
    </row>
    <row r="276" spans="1:5" outlineLevel="2" x14ac:dyDescent="0.25">
      <c r="A276" s="7" t="s">
        <v>559</v>
      </c>
      <c r="B276" s="7" t="s">
        <v>558</v>
      </c>
      <c r="C276" s="7" t="s">
        <v>560</v>
      </c>
      <c r="D276" s="8">
        <v>-80.760000000000005</v>
      </c>
      <c r="E276" s="7" t="s">
        <v>1078</v>
      </c>
    </row>
    <row r="277" spans="1:5" outlineLevel="1" x14ac:dyDescent="0.25">
      <c r="A277" s="7"/>
      <c r="B277" s="7"/>
      <c r="C277" s="10" t="s">
        <v>1144</v>
      </c>
      <c r="D277" s="8">
        <f>SUBTOTAL(9,D276:D276)</f>
        <v>-80.760000000000005</v>
      </c>
      <c r="E277" s="7"/>
    </row>
    <row r="278" spans="1:5" outlineLevel="2" x14ac:dyDescent="0.25">
      <c r="A278" s="7" t="s">
        <v>487</v>
      </c>
      <c r="B278" s="7" t="s">
        <v>486</v>
      </c>
      <c r="C278" s="7" t="s">
        <v>488</v>
      </c>
      <c r="D278" s="8">
        <v>490.5</v>
      </c>
      <c r="E278" s="7" t="s">
        <v>1078</v>
      </c>
    </row>
    <row r="279" spans="1:5" outlineLevel="2" x14ac:dyDescent="0.25">
      <c r="A279" s="7" t="s">
        <v>490</v>
      </c>
      <c r="B279" s="7" t="s">
        <v>489</v>
      </c>
      <c r="C279" s="7" t="s">
        <v>491</v>
      </c>
      <c r="D279" s="8">
        <v>432</v>
      </c>
      <c r="E279" s="7" t="s">
        <v>1078</v>
      </c>
    </row>
    <row r="280" spans="1:5" outlineLevel="1" x14ac:dyDescent="0.25">
      <c r="A280" s="7"/>
      <c r="B280" s="7"/>
      <c r="C280" s="10" t="s">
        <v>1145</v>
      </c>
      <c r="D280" s="8">
        <f>SUBTOTAL(9,D278:D279)</f>
        <v>922.5</v>
      </c>
      <c r="E280" s="7"/>
    </row>
    <row r="281" spans="1:5" outlineLevel="2" x14ac:dyDescent="0.25">
      <c r="A281" s="7" t="s">
        <v>526</v>
      </c>
      <c r="B281" s="7" t="s">
        <v>525</v>
      </c>
      <c r="C281" s="7" t="s">
        <v>527</v>
      </c>
      <c r="D281" s="8">
        <v>48.06</v>
      </c>
      <c r="E281" s="7" t="s">
        <v>1078</v>
      </c>
    </row>
    <row r="282" spans="1:5" outlineLevel="2" x14ac:dyDescent="0.25">
      <c r="A282" s="7" t="s">
        <v>529</v>
      </c>
      <c r="B282" s="7" t="s">
        <v>528</v>
      </c>
      <c r="C282" s="7" t="s">
        <v>530</v>
      </c>
      <c r="D282" s="8">
        <v>87.21</v>
      </c>
      <c r="E282" s="7" t="s">
        <v>1078</v>
      </c>
    </row>
    <row r="283" spans="1:5" outlineLevel="2" x14ac:dyDescent="0.25">
      <c r="A283" s="7" t="s">
        <v>532</v>
      </c>
      <c r="B283" s="7" t="s">
        <v>531</v>
      </c>
      <c r="C283" s="7" t="s">
        <v>533</v>
      </c>
      <c r="D283" s="8">
        <v>122.51</v>
      </c>
      <c r="E283" s="7" t="s">
        <v>1078</v>
      </c>
    </row>
    <row r="284" spans="1:5" outlineLevel="2" x14ac:dyDescent="0.25">
      <c r="A284" s="7" t="s">
        <v>535</v>
      </c>
      <c r="B284" s="7" t="s">
        <v>534</v>
      </c>
      <c r="C284" s="7" t="s">
        <v>536</v>
      </c>
      <c r="D284" s="8">
        <v>94.07</v>
      </c>
      <c r="E284" s="7" t="s">
        <v>1078</v>
      </c>
    </row>
    <row r="285" spans="1:5" outlineLevel="2" x14ac:dyDescent="0.25">
      <c r="A285" s="7" t="s">
        <v>538</v>
      </c>
      <c r="B285" s="7" t="s">
        <v>537</v>
      </c>
      <c r="C285" s="7" t="s">
        <v>539</v>
      </c>
      <c r="D285" s="8">
        <v>96.81</v>
      </c>
      <c r="E285" s="7" t="s">
        <v>1078</v>
      </c>
    </row>
    <row r="286" spans="1:5" outlineLevel="2" x14ac:dyDescent="0.25">
      <c r="A286" s="7" t="s">
        <v>541</v>
      </c>
      <c r="B286" s="7" t="s">
        <v>540</v>
      </c>
      <c r="C286" s="7" t="s">
        <v>542</v>
      </c>
      <c r="D286" s="8">
        <v>103.57</v>
      </c>
      <c r="E286" s="7" t="s">
        <v>1078</v>
      </c>
    </row>
    <row r="287" spans="1:5" outlineLevel="2" x14ac:dyDescent="0.25">
      <c r="A287" s="7" t="s">
        <v>544</v>
      </c>
      <c r="B287" s="7" t="s">
        <v>543</v>
      </c>
      <c r="C287" s="7" t="s">
        <v>545</v>
      </c>
      <c r="D287" s="8">
        <v>73.290000000000006</v>
      </c>
      <c r="E287" s="7" t="s">
        <v>1078</v>
      </c>
    </row>
    <row r="288" spans="1:5" outlineLevel="1" x14ac:dyDescent="0.25">
      <c r="A288" s="7"/>
      <c r="B288" s="7"/>
      <c r="C288" s="10" t="s">
        <v>1146</v>
      </c>
      <c r="D288" s="8">
        <f>SUBTOTAL(9,D281:D287)</f>
        <v>625.52</v>
      </c>
      <c r="E288" s="7"/>
    </row>
    <row r="289" spans="1:5" outlineLevel="2" x14ac:dyDescent="0.25">
      <c r="A289" s="7" t="s">
        <v>1071</v>
      </c>
      <c r="B289" s="7" t="s">
        <v>1070</v>
      </c>
      <c r="C289" s="7" t="s">
        <v>1072</v>
      </c>
      <c r="D289" s="8">
        <v>1580</v>
      </c>
      <c r="E289" s="7" t="s">
        <v>1078</v>
      </c>
    </row>
    <row r="290" spans="1:5" outlineLevel="1" x14ac:dyDescent="0.25">
      <c r="A290" s="7"/>
      <c r="B290" s="7"/>
      <c r="C290" s="10" t="s">
        <v>1147</v>
      </c>
      <c r="D290" s="8">
        <f>SUBTOTAL(9,D289:D289)</f>
        <v>1580</v>
      </c>
      <c r="E290" s="7"/>
    </row>
    <row r="291" spans="1:5" outlineLevel="2" x14ac:dyDescent="0.25">
      <c r="A291" s="7" t="s">
        <v>604</v>
      </c>
      <c r="B291" s="7" t="s">
        <v>603</v>
      </c>
      <c r="C291" s="7" t="s">
        <v>605</v>
      </c>
      <c r="D291" s="8">
        <v>50</v>
      </c>
      <c r="E291" s="7" t="s">
        <v>1078</v>
      </c>
    </row>
    <row r="292" spans="1:5" outlineLevel="2" x14ac:dyDescent="0.25">
      <c r="A292" s="7" t="s">
        <v>607</v>
      </c>
      <c r="B292" s="7" t="s">
        <v>606</v>
      </c>
      <c r="C292" s="7" t="s">
        <v>608</v>
      </c>
      <c r="D292" s="8">
        <v>50</v>
      </c>
      <c r="E292" s="7" t="s">
        <v>1078</v>
      </c>
    </row>
    <row r="293" spans="1:5" outlineLevel="2" x14ac:dyDescent="0.25">
      <c r="A293" s="7" t="s">
        <v>610</v>
      </c>
      <c r="B293" s="7" t="s">
        <v>609</v>
      </c>
      <c r="C293" s="7" t="s">
        <v>611</v>
      </c>
      <c r="D293" s="8">
        <v>50</v>
      </c>
      <c r="E293" s="7" t="s">
        <v>1078</v>
      </c>
    </row>
    <row r="294" spans="1:5" outlineLevel="2" x14ac:dyDescent="0.25">
      <c r="A294" s="7" t="s">
        <v>613</v>
      </c>
      <c r="B294" s="7" t="s">
        <v>612</v>
      </c>
      <c r="C294" s="7" t="s">
        <v>614</v>
      </c>
      <c r="D294" s="8">
        <v>50</v>
      </c>
      <c r="E294" s="7" t="s">
        <v>1078</v>
      </c>
    </row>
    <row r="295" spans="1:5" outlineLevel="2" x14ac:dyDescent="0.25">
      <c r="A295" s="7" t="s">
        <v>616</v>
      </c>
      <c r="B295" s="7" t="s">
        <v>615</v>
      </c>
      <c r="C295" s="7" t="s">
        <v>617</v>
      </c>
      <c r="D295" s="8">
        <v>25</v>
      </c>
      <c r="E295" s="7" t="s">
        <v>1078</v>
      </c>
    </row>
    <row r="296" spans="1:5" outlineLevel="2" x14ac:dyDescent="0.25">
      <c r="A296" s="7" t="s">
        <v>619</v>
      </c>
      <c r="B296" s="7" t="s">
        <v>618</v>
      </c>
      <c r="C296" s="7" t="s">
        <v>620</v>
      </c>
      <c r="D296" s="8">
        <v>600</v>
      </c>
      <c r="E296" s="7" t="s">
        <v>1078</v>
      </c>
    </row>
    <row r="297" spans="1:5" outlineLevel="2" x14ac:dyDescent="0.25">
      <c r="A297" s="7" t="s">
        <v>622</v>
      </c>
      <c r="B297" s="7" t="s">
        <v>621</v>
      </c>
      <c r="C297" s="7" t="s">
        <v>623</v>
      </c>
      <c r="D297" s="8">
        <v>75</v>
      </c>
      <c r="E297" s="7" t="s">
        <v>1078</v>
      </c>
    </row>
    <row r="298" spans="1:5" outlineLevel="2" x14ac:dyDescent="0.25">
      <c r="A298" s="7" t="s">
        <v>625</v>
      </c>
      <c r="B298" s="7" t="s">
        <v>624</v>
      </c>
      <c r="C298" s="7" t="s">
        <v>626</v>
      </c>
      <c r="D298" s="8">
        <v>75</v>
      </c>
      <c r="E298" s="7" t="s">
        <v>1078</v>
      </c>
    </row>
    <row r="299" spans="1:5" outlineLevel="2" x14ac:dyDescent="0.25">
      <c r="A299" s="7" t="s">
        <v>628</v>
      </c>
      <c r="B299" s="7" t="s">
        <v>627</v>
      </c>
      <c r="C299" s="7" t="s">
        <v>629</v>
      </c>
      <c r="D299" s="8">
        <v>150</v>
      </c>
      <c r="E299" s="7" t="s">
        <v>1078</v>
      </c>
    </row>
    <row r="300" spans="1:5" outlineLevel="2" x14ac:dyDescent="0.25">
      <c r="A300" s="7" t="s">
        <v>631</v>
      </c>
      <c r="B300" s="7" t="s">
        <v>630</v>
      </c>
      <c r="C300" s="7" t="s">
        <v>632</v>
      </c>
      <c r="D300" s="8">
        <v>100</v>
      </c>
      <c r="E300" s="7" t="s">
        <v>1078</v>
      </c>
    </row>
    <row r="301" spans="1:5" outlineLevel="2" x14ac:dyDescent="0.25">
      <c r="A301" s="7" t="s">
        <v>634</v>
      </c>
      <c r="B301" s="7" t="s">
        <v>633</v>
      </c>
      <c r="C301" s="7" t="s">
        <v>635</v>
      </c>
      <c r="D301" s="8">
        <v>25</v>
      </c>
      <c r="E301" s="7" t="s">
        <v>1078</v>
      </c>
    </row>
    <row r="302" spans="1:5" outlineLevel="2" x14ac:dyDescent="0.25">
      <c r="A302" s="7" t="s">
        <v>637</v>
      </c>
      <c r="B302" s="7" t="s">
        <v>636</v>
      </c>
      <c r="C302" s="7" t="s">
        <v>638</v>
      </c>
      <c r="D302" s="8">
        <v>140</v>
      </c>
      <c r="E302" s="7" t="s">
        <v>1078</v>
      </c>
    </row>
    <row r="303" spans="1:5" outlineLevel="1" x14ac:dyDescent="0.25">
      <c r="A303" s="7"/>
      <c r="B303" s="7"/>
      <c r="C303" s="10" t="s">
        <v>1148</v>
      </c>
      <c r="D303" s="8">
        <f>SUBTOTAL(9,D291:D302)</f>
        <v>1390</v>
      </c>
      <c r="E303" s="7"/>
    </row>
    <row r="304" spans="1:5" outlineLevel="2" x14ac:dyDescent="0.25">
      <c r="A304" s="7" t="s">
        <v>463</v>
      </c>
      <c r="B304" s="7" t="s">
        <v>462</v>
      </c>
      <c r="C304" s="7" t="s">
        <v>464</v>
      </c>
      <c r="D304" s="8">
        <v>67.099999999999994</v>
      </c>
      <c r="E304" s="7" t="s">
        <v>1078</v>
      </c>
    </row>
    <row r="305" spans="1:5" outlineLevel="1" x14ac:dyDescent="0.25">
      <c r="A305" s="7"/>
      <c r="B305" s="7"/>
      <c r="C305" s="10" t="s">
        <v>1149</v>
      </c>
      <c r="D305" s="8">
        <f>SUBTOTAL(9,D304:D304)</f>
        <v>67.099999999999994</v>
      </c>
      <c r="E305" s="7"/>
    </row>
    <row r="306" spans="1:5" outlineLevel="2" x14ac:dyDescent="0.25">
      <c r="A306" s="7" t="s">
        <v>466</v>
      </c>
      <c r="B306" s="7" t="s">
        <v>465</v>
      </c>
      <c r="C306" s="7" t="s">
        <v>467</v>
      </c>
      <c r="D306" s="8">
        <v>292.38</v>
      </c>
      <c r="E306" s="7" t="s">
        <v>1078</v>
      </c>
    </row>
    <row r="307" spans="1:5" outlineLevel="2" x14ac:dyDescent="0.25">
      <c r="A307" s="7" t="s">
        <v>469</v>
      </c>
      <c r="B307" s="7" t="s">
        <v>468</v>
      </c>
      <c r="C307" s="7" t="s">
        <v>470</v>
      </c>
      <c r="D307" s="8">
        <v>426.55</v>
      </c>
      <c r="E307" s="7" t="s">
        <v>1078</v>
      </c>
    </row>
    <row r="308" spans="1:5" outlineLevel="1" x14ac:dyDescent="0.25">
      <c r="A308" s="7"/>
      <c r="B308" s="7"/>
      <c r="C308" s="10" t="s">
        <v>1150</v>
      </c>
      <c r="D308" s="8">
        <f>SUBTOTAL(9,D306:D307)</f>
        <v>718.93000000000006</v>
      </c>
      <c r="E308" s="7"/>
    </row>
    <row r="309" spans="1:5" outlineLevel="2" x14ac:dyDescent="0.25">
      <c r="A309" s="7" t="s">
        <v>121</v>
      </c>
      <c r="B309" s="7" t="s">
        <v>120</v>
      </c>
      <c r="C309" s="7" t="s">
        <v>122</v>
      </c>
      <c r="D309" s="8">
        <v>352</v>
      </c>
      <c r="E309" s="7" t="s">
        <v>1078</v>
      </c>
    </row>
    <row r="310" spans="1:5" outlineLevel="2" x14ac:dyDescent="0.25">
      <c r="A310" s="7" t="s">
        <v>124</v>
      </c>
      <c r="B310" s="7" t="s">
        <v>123</v>
      </c>
      <c r="C310" s="7" t="s">
        <v>125</v>
      </c>
      <c r="D310" s="8">
        <v>2627</v>
      </c>
      <c r="E310" s="7" t="s">
        <v>1078</v>
      </c>
    </row>
    <row r="311" spans="1:5" outlineLevel="2" x14ac:dyDescent="0.25">
      <c r="A311" s="7" t="s">
        <v>127</v>
      </c>
      <c r="B311" s="7" t="s">
        <v>126</v>
      </c>
      <c r="C311" s="7" t="s">
        <v>128</v>
      </c>
      <c r="D311" s="8">
        <v>960</v>
      </c>
      <c r="E311" s="7" t="s">
        <v>1078</v>
      </c>
    </row>
    <row r="312" spans="1:5" outlineLevel="1" x14ac:dyDescent="0.25">
      <c r="A312" s="7"/>
      <c r="B312" s="7"/>
      <c r="C312" s="10" t="s">
        <v>1151</v>
      </c>
      <c r="D312" s="8">
        <f>SUBTOTAL(9,D309:D311)</f>
        <v>3939</v>
      </c>
      <c r="E312" s="7"/>
    </row>
    <row r="313" spans="1:5" outlineLevel="2" x14ac:dyDescent="0.25">
      <c r="A313" s="7" t="s">
        <v>724</v>
      </c>
      <c r="B313" s="7" t="s">
        <v>723</v>
      </c>
      <c r="C313" s="7" t="s">
        <v>725</v>
      </c>
      <c r="D313" s="8">
        <v>48</v>
      </c>
      <c r="E313" s="7" t="s">
        <v>1078</v>
      </c>
    </row>
    <row r="314" spans="1:5" outlineLevel="1" x14ac:dyDescent="0.25">
      <c r="A314" s="7"/>
      <c r="B314" s="7"/>
      <c r="C314" s="10" t="s">
        <v>1152</v>
      </c>
      <c r="D314" s="8">
        <f>SUBTOTAL(9,D313:D313)</f>
        <v>48</v>
      </c>
      <c r="E314" s="7"/>
    </row>
    <row r="315" spans="1:5" outlineLevel="2" x14ac:dyDescent="0.25">
      <c r="A315" s="7" t="s">
        <v>592</v>
      </c>
      <c r="B315" s="7" t="s">
        <v>591</v>
      </c>
      <c r="C315" s="7" t="s">
        <v>593</v>
      </c>
      <c r="D315" s="8">
        <v>57</v>
      </c>
      <c r="E315" s="7" t="s">
        <v>1078</v>
      </c>
    </row>
    <row r="316" spans="1:5" outlineLevel="2" x14ac:dyDescent="0.25">
      <c r="A316" s="7" t="s">
        <v>595</v>
      </c>
      <c r="B316" s="7" t="s">
        <v>594</v>
      </c>
      <c r="C316" s="7" t="s">
        <v>596</v>
      </c>
      <c r="D316" s="8">
        <v>57</v>
      </c>
      <c r="E316" s="7" t="s">
        <v>1078</v>
      </c>
    </row>
    <row r="317" spans="1:5" outlineLevel="1" x14ac:dyDescent="0.25">
      <c r="A317" s="7"/>
      <c r="B317" s="7"/>
      <c r="C317" s="10" t="s">
        <v>1153</v>
      </c>
      <c r="D317" s="8">
        <f>SUBTOTAL(9,D315:D316)</f>
        <v>114</v>
      </c>
      <c r="E317" s="7"/>
    </row>
    <row r="318" spans="1:5" outlineLevel="2" x14ac:dyDescent="0.25">
      <c r="A318" s="7" t="s">
        <v>784</v>
      </c>
      <c r="B318" s="7" t="s">
        <v>783</v>
      </c>
      <c r="C318" s="7" t="s">
        <v>785</v>
      </c>
      <c r="D318" s="8">
        <v>-230</v>
      </c>
      <c r="E318" s="7" t="s">
        <v>1078</v>
      </c>
    </row>
    <row r="319" spans="1:5" outlineLevel="1" x14ac:dyDescent="0.25">
      <c r="A319" s="7"/>
      <c r="B319" s="7"/>
      <c r="C319" s="10" t="s">
        <v>1154</v>
      </c>
      <c r="D319" s="8">
        <f>SUBTOTAL(9,D318:D318)</f>
        <v>-230</v>
      </c>
      <c r="E319" s="7"/>
    </row>
    <row r="320" spans="1:5" outlineLevel="2" x14ac:dyDescent="0.25">
      <c r="A320" s="7" t="s">
        <v>1026</v>
      </c>
      <c r="B320" s="7" t="s">
        <v>1025</v>
      </c>
      <c r="C320" s="7" t="s">
        <v>1027</v>
      </c>
      <c r="D320" s="8">
        <v>274.27999999999997</v>
      </c>
      <c r="E320" s="7" t="s">
        <v>1078</v>
      </c>
    </row>
    <row r="321" spans="1:5" outlineLevel="2" x14ac:dyDescent="0.25">
      <c r="A321" s="7" t="s">
        <v>1029</v>
      </c>
      <c r="B321" s="7" t="s">
        <v>1028</v>
      </c>
      <c r="C321" s="7" t="s">
        <v>1030</v>
      </c>
      <c r="D321" s="8">
        <v>183.52</v>
      </c>
      <c r="E321" s="7" t="s">
        <v>1078</v>
      </c>
    </row>
    <row r="322" spans="1:5" outlineLevel="2" x14ac:dyDescent="0.25">
      <c r="A322" s="7" t="s">
        <v>1032</v>
      </c>
      <c r="B322" s="7" t="s">
        <v>1031</v>
      </c>
      <c r="C322" s="7" t="s">
        <v>1033</v>
      </c>
      <c r="D322" s="8">
        <v>92.76</v>
      </c>
      <c r="E322" s="7" t="s">
        <v>1078</v>
      </c>
    </row>
    <row r="323" spans="1:5" outlineLevel="2" x14ac:dyDescent="0.25">
      <c r="A323" s="7" t="s">
        <v>1035</v>
      </c>
      <c r="B323" s="7" t="s">
        <v>1034</v>
      </c>
      <c r="C323" s="7" t="s">
        <v>1036</v>
      </c>
      <c r="D323" s="8">
        <v>212.16</v>
      </c>
      <c r="E323" s="7" t="s">
        <v>1078</v>
      </c>
    </row>
    <row r="324" spans="1:5" outlineLevel="2" x14ac:dyDescent="0.25">
      <c r="A324" s="7" t="s">
        <v>1038</v>
      </c>
      <c r="B324" s="7" t="s">
        <v>1037</v>
      </c>
      <c r="C324" s="7" t="s">
        <v>1039</v>
      </c>
      <c r="D324" s="8">
        <v>180.53</v>
      </c>
      <c r="E324" s="7" t="s">
        <v>1078</v>
      </c>
    </row>
    <row r="325" spans="1:5" outlineLevel="2" x14ac:dyDescent="0.25">
      <c r="A325" s="7" t="s">
        <v>1041</v>
      </c>
      <c r="B325" s="7" t="s">
        <v>1040</v>
      </c>
      <c r="C325" s="7" t="s">
        <v>1042</v>
      </c>
      <c r="D325" s="8">
        <v>92.76</v>
      </c>
      <c r="E325" s="7" t="s">
        <v>1078</v>
      </c>
    </row>
    <row r="326" spans="1:5" outlineLevel="2" x14ac:dyDescent="0.25">
      <c r="A326" s="7" t="s">
        <v>1044</v>
      </c>
      <c r="B326" s="7" t="s">
        <v>1043</v>
      </c>
      <c r="C326" s="7" t="s">
        <v>1045</v>
      </c>
      <c r="D326" s="8">
        <v>92.76</v>
      </c>
      <c r="E326" s="7" t="s">
        <v>1078</v>
      </c>
    </row>
    <row r="327" spans="1:5" outlineLevel="2" x14ac:dyDescent="0.25">
      <c r="A327" s="7" t="s">
        <v>1047</v>
      </c>
      <c r="B327" s="7" t="s">
        <v>1046</v>
      </c>
      <c r="C327" s="7" t="s">
        <v>1048</v>
      </c>
      <c r="D327" s="8">
        <v>274.27999999999997</v>
      </c>
      <c r="E327" s="7" t="s">
        <v>1078</v>
      </c>
    </row>
    <row r="328" spans="1:5" outlineLevel="2" x14ac:dyDescent="0.25">
      <c r="A328" s="7" t="s">
        <v>1050</v>
      </c>
      <c r="B328" s="7" t="s">
        <v>1049</v>
      </c>
      <c r="C328" s="7" t="s">
        <v>1051</v>
      </c>
      <c r="D328" s="8">
        <v>183.52</v>
      </c>
      <c r="E328" s="7" t="s">
        <v>1078</v>
      </c>
    </row>
    <row r="329" spans="1:5" outlineLevel="2" x14ac:dyDescent="0.25">
      <c r="A329" s="7" t="s">
        <v>1053</v>
      </c>
      <c r="B329" s="7" t="s">
        <v>1052</v>
      </c>
      <c r="C329" s="7" t="s">
        <v>1054</v>
      </c>
      <c r="D329" s="8">
        <v>422.49</v>
      </c>
      <c r="E329" s="7" t="s">
        <v>1078</v>
      </c>
    </row>
    <row r="330" spans="1:5" outlineLevel="2" x14ac:dyDescent="0.25">
      <c r="A330" s="7" t="s">
        <v>1056</v>
      </c>
      <c r="B330" s="7" t="s">
        <v>1055</v>
      </c>
      <c r="C330" s="7" t="s">
        <v>1057</v>
      </c>
      <c r="D330" s="8">
        <v>747.74</v>
      </c>
      <c r="E330" s="7" t="s">
        <v>1078</v>
      </c>
    </row>
    <row r="331" spans="1:5" outlineLevel="1" x14ac:dyDescent="0.25">
      <c r="A331" s="7"/>
      <c r="B331" s="7"/>
      <c r="C331" s="10" t="s">
        <v>1155</v>
      </c>
      <c r="D331" s="8">
        <f>SUBTOTAL(9,D320:D330)</f>
        <v>2756.8</v>
      </c>
      <c r="E331" s="7"/>
    </row>
    <row r="332" spans="1:5" outlineLevel="2" x14ac:dyDescent="0.25">
      <c r="A332" s="7" t="s">
        <v>1068</v>
      </c>
      <c r="B332" s="7" t="s">
        <v>1067</v>
      </c>
      <c r="C332" s="7" t="s">
        <v>1069</v>
      </c>
      <c r="D332" s="8">
        <v>4170</v>
      </c>
      <c r="E332" s="7" t="s">
        <v>1078</v>
      </c>
    </row>
    <row r="333" spans="1:5" outlineLevel="1" x14ac:dyDescent="0.25">
      <c r="A333" s="7"/>
      <c r="B333" s="7"/>
      <c r="C333" s="10" t="s">
        <v>1156</v>
      </c>
      <c r="D333" s="8">
        <f>SUBTOTAL(9,D332:D332)</f>
        <v>4170</v>
      </c>
      <c r="E333" s="7"/>
    </row>
    <row r="334" spans="1:5" outlineLevel="2" x14ac:dyDescent="0.25">
      <c r="A334" s="7" t="s">
        <v>721</v>
      </c>
      <c r="B334" s="7" t="s">
        <v>720</v>
      </c>
      <c r="C334" s="7" t="s">
        <v>722</v>
      </c>
      <c r="D334" s="8">
        <v>2512.08</v>
      </c>
      <c r="E334" s="7" t="s">
        <v>1078</v>
      </c>
    </row>
    <row r="335" spans="1:5" outlineLevel="1" x14ac:dyDescent="0.25">
      <c r="A335" s="7"/>
      <c r="B335" s="7"/>
      <c r="C335" s="10" t="s">
        <v>1157</v>
      </c>
      <c r="D335" s="8">
        <f>SUBTOTAL(9,D334:D334)</f>
        <v>2512.08</v>
      </c>
      <c r="E335" s="7"/>
    </row>
    <row r="336" spans="1:5" outlineLevel="2" x14ac:dyDescent="0.25">
      <c r="A336" s="7" t="s">
        <v>733</v>
      </c>
      <c r="B336" s="7" t="s">
        <v>732</v>
      </c>
      <c r="C336" s="7" t="s">
        <v>734</v>
      </c>
      <c r="D336" s="8">
        <v>87.9</v>
      </c>
      <c r="E336" s="7" t="s">
        <v>1078</v>
      </c>
    </row>
    <row r="337" spans="1:5" outlineLevel="2" x14ac:dyDescent="0.25">
      <c r="A337" s="7" t="s">
        <v>736</v>
      </c>
      <c r="B337" s="7" t="s">
        <v>735</v>
      </c>
      <c r="C337" s="7" t="s">
        <v>737</v>
      </c>
      <c r="D337" s="8">
        <v>102.02</v>
      </c>
      <c r="E337" s="7" t="s">
        <v>1078</v>
      </c>
    </row>
    <row r="338" spans="1:5" outlineLevel="2" x14ac:dyDescent="0.25">
      <c r="A338" s="7" t="s">
        <v>739</v>
      </c>
      <c r="B338" s="7" t="s">
        <v>738</v>
      </c>
      <c r="C338" s="7" t="s">
        <v>740</v>
      </c>
      <c r="D338" s="8">
        <v>114.83</v>
      </c>
      <c r="E338" s="7" t="s">
        <v>1078</v>
      </c>
    </row>
    <row r="339" spans="1:5" outlineLevel="1" x14ac:dyDescent="0.25">
      <c r="A339" s="7"/>
      <c r="B339" s="7"/>
      <c r="C339" s="10" t="s">
        <v>1158</v>
      </c>
      <c r="D339" s="8">
        <f>SUBTOTAL(9,D336:D338)</f>
        <v>304.75</v>
      </c>
      <c r="E339" s="7"/>
    </row>
    <row r="340" spans="1:5" outlineLevel="2" x14ac:dyDescent="0.25">
      <c r="A340" s="7" t="s">
        <v>349</v>
      </c>
      <c r="B340" s="7" t="s">
        <v>348</v>
      </c>
      <c r="C340" s="7" t="s">
        <v>350</v>
      </c>
      <c r="D340" s="8">
        <v>107.37</v>
      </c>
      <c r="E340" s="7" t="s">
        <v>1078</v>
      </c>
    </row>
    <row r="341" spans="1:5" outlineLevel="2" x14ac:dyDescent="0.25">
      <c r="A341" s="7" t="s">
        <v>352</v>
      </c>
      <c r="B341" s="7" t="s">
        <v>351</v>
      </c>
      <c r="C341" s="7" t="s">
        <v>353</v>
      </c>
      <c r="D341" s="8">
        <v>120.85</v>
      </c>
      <c r="E341" s="7" t="s">
        <v>1078</v>
      </c>
    </row>
    <row r="342" spans="1:5" outlineLevel="2" x14ac:dyDescent="0.25">
      <c r="A342" s="7" t="s">
        <v>358</v>
      </c>
      <c r="B342" s="7" t="s">
        <v>357</v>
      </c>
      <c r="C342" s="7" t="s">
        <v>359</v>
      </c>
      <c r="D342" s="8">
        <v>94.85</v>
      </c>
      <c r="E342" s="7" t="s">
        <v>1078</v>
      </c>
    </row>
    <row r="343" spans="1:5" outlineLevel="2" x14ac:dyDescent="0.25">
      <c r="A343" s="7" t="s">
        <v>361</v>
      </c>
      <c r="B343" s="7" t="s">
        <v>360</v>
      </c>
      <c r="C343" s="7" t="s">
        <v>362</v>
      </c>
      <c r="D343" s="8">
        <v>53.69</v>
      </c>
      <c r="E343" s="7" t="s">
        <v>1078</v>
      </c>
    </row>
    <row r="344" spans="1:5" outlineLevel="2" x14ac:dyDescent="0.25">
      <c r="A344" s="7" t="s">
        <v>364</v>
      </c>
      <c r="B344" s="7" t="s">
        <v>363</v>
      </c>
      <c r="C344" s="7" t="s">
        <v>365</v>
      </c>
      <c r="D344" s="8">
        <v>174.37</v>
      </c>
      <c r="E344" s="7" t="s">
        <v>1078</v>
      </c>
    </row>
    <row r="345" spans="1:5" outlineLevel="2" x14ac:dyDescent="0.25">
      <c r="A345" s="7" t="s">
        <v>355</v>
      </c>
      <c r="B345" s="7" t="s">
        <v>354</v>
      </c>
      <c r="C345" s="7" t="s">
        <v>356</v>
      </c>
      <c r="D345" s="8">
        <v>410.41</v>
      </c>
      <c r="E345" s="7" t="s">
        <v>1078</v>
      </c>
    </row>
    <row r="346" spans="1:5" outlineLevel="2" x14ac:dyDescent="0.25">
      <c r="A346" s="7" t="s">
        <v>367</v>
      </c>
      <c r="B346" s="7" t="s">
        <v>366</v>
      </c>
      <c r="C346" s="7" t="s">
        <v>368</v>
      </c>
      <c r="D346" s="8">
        <v>88.34</v>
      </c>
      <c r="E346" s="7" t="s">
        <v>1078</v>
      </c>
    </row>
    <row r="347" spans="1:5" outlineLevel="2" x14ac:dyDescent="0.25">
      <c r="A347" s="7" t="s">
        <v>370</v>
      </c>
      <c r="B347" s="7" t="s">
        <v>369</v>
      </c>
      <c r="C347" s="7" t="s">
        <v>371</v>
      </c>
      <c r="D347" s="8">
        <v>265.33999999999997</v>
      </c>
      <c r="E347" s="7" t="s">
        <v>1078</v>
      </c>
    </row>
    <row r="348" spans="1:5" outlineLevel="2" x14ac:dyDescent="0.25">
      <c r="A348" s="7" t="s">
        <v>373</v>
      </c>
      <c r="B348" s="7" t="s">
        <v>372</v>
      </c>
      <c r="C348" s="7" t="s">
        <v>374</v>
      </c>
      <c r="D348" s="8">
        <v>62.14</v>
      </c>
      <c r="E348" s="7" t="s">
        <v>1078</v>
      </c>
    </row>
    <row r="349" spans="1:5" outlineLevel="2" x14ac:dyDescent="0.25">
      <c r="A349" s="7" t="s">
        <v>376</v>
      </c>
      <c r="B349" s="7" t="s">
        <v>375</v>
      </c>
      <c r="C349" s="7" t="s">
        <v>377</v>
      </c>
      <c r="D349" s="8">
        <v>48.1</v>
      </c>
      <c r="E349" s="7" t="s">
        <v>1078</v>
      </c>
    </row>
    <row r="350" spans="1:5" outlineLevel="2" x14ac:dyDescent="0.25">
      <c r="A350" s="7" t="s">
        <v>379</v>
      </c>
      <c r="B350" s="7" t="s">
        <v>378</v>
      </c>
      <c r="C350" s="7" t="s">
        <v>380</v>
      </c>
      <c r="D350" s="8">
        <v>1830.05</v>
      </c>
      <c r="E350" s="7" t="s">
        <v>1078</v>
      </c>
    </row>
    <row r="351" spans="1:5" outlineLevel="2" x14ac:dyDescent="0.25">
      <c r="A351" s="7" t="s">
        <v>382</v>
      </c>
      <c r="B351" s="7" t="s">
        <v>381</v>
      </c>
      <c r="C351" s="7" t="s">
        <v>383</v>
      </c>
      <c r="D351" s="8">
        <v>1810.39</v>
      </c>
      <c r="E351" s="7" t="s">
        <v>1078</v>
      </c>
    </row>
    <row r="352" spans="1:5" outlineLevel="2" x14ac:dyDescent="0.25">
      <c r="A352" s="7" t="s">
        <v>385</v>
      </c>
      <c r="B352" s="7" t="s">
        <v>384</v>
      </c>
      <c r="C352" s="7" t="s">
        <v>386</v>
      </c>
      <c r="D352" s="8">
        <v>1222.3</v>
      </c>
      <c r="E352" s="7" t="s">
        <v>1078</v>
      </c>
    </row>
    <row r="353" spans="1:5" outlineLevel="2" x14ac:dyDescent="0.25">
      <c r="A353" s="7" t="s">
        <v>388</v>
      </c>
      <c r="B353" s="7" t="s">
        <v>387</v>
      </c>
      <c r="C353" s="7" t="s">
        <v>389</v>
      </c>
      <c r="D353" s="8">
        <v>1346.35</v>
      </c>
      <c r="E353" s="7" t="s">
        <v>1078</v>
      </c>
    </row>
    <row r="354" spans="1:5" outlineLevel="2" x14ac:dyDescent="0.25">
      <c r="A354" s="7" t="s">
        <v>391</v>
      </c>
      <c r="B354" s="7" t="s">
        <v>390</v>
      </c>
      <c r="C354" s="7" t="s">
        <v>392</v>
      </c>
      <c r="D354" s="8">
        <v>1145.4000000000001</v>
      </c>
      <c r="E354" s="7" t="s">
        <v>1078</v>
      </c>
    </row>
    <row r="355" spans="1:5" outlineLevel="2" x14ac:dyDescent="0.25">
      <c r="A355" s="7" t="s">
        <v>394</v>
      </c>
      <c r="B355" s="7" t="s">
        <v>393</v>
      </c>
      <c r="C355" s="7" t="s">
        <v>395</v>
      </c>
      <c r="D355" s="8">
        <v>1255.93</v>
      </c>
      <c r="E355" s="7" t="s">
        <v>1078</v>
      </c>
    </row>
    <row r="356" spans="1:5" outlineLevel="2" x14ac:dyDescent="0.25">
      <c r="A356" s="7" t="s">
        <v>397</v>
      </c>
      <c r="B356" s="7" t="s">
        <v>396</v>
      </c>
      <c r="C356" s="7" t="s">
        <v>398</v>
      </c>
      <c r="D356" s="8">
        <v>1272.51</v>
      </c>
      <c r="E356" s="7" t="s">
        <v>1078</v>
      </c>
    </row>
    <row r="357" spans="1:5" outlineLevel="2" x14ac:dyDescent="0.25">
      <c r="A357" s="7" t="s">
        <v>400</v>
      </c>
      <c r="B357" s="7" t="s">
        <v>399</v>
      </c>
      <c r="C357" s="7" t="s">
        <v>401</v>
      </c>
      <c r="D357" s="8">
        <v>1021.59</v>
      </c>
      <c r="E357" s="7" t="s">
        <v>1078</v>
      </c>
    </row>
    <row r="358" spans="1:5" outlineLevel="2" x14ac:dyDescent="0.25">
      <c r="A358" s="7" t="s">
        <v>403</v>
      </c>
      <c r="B358" s="7" t="s">
        <v>402</v>
      </c>
      <c r="C358" s="7" t="s">
        <v>404</v>
      </c>
      <c r="D358" s="8">
        <v>1422.82</v>
      </c>
      <c r="E358" s="7" t="s">
        <v>1078</v>
      </c>
    </row>
    <row r="359" spans="1:5" outlineLevel="2" x14ac:dyDescent="0.25">
      <c r="A359" s="7" t="s">
        <v>406</v>
      </c>
      <c r="B359" s="7" t="s">
        <v>405</v>
      </c>
      <c r="C359" s="7" t="s">
        <v>407</v>
      </c>
      <c r="D359" s="8">
        <v>1202.22</v>
      </c>
      <c r="E359" s="7" t="s">
        <v>1078</v>
      </c>
    </row>
    <row r="360" spans="1:5" outlineLevel="1" x14ac:dyDescent="0.25">
      <c r="A360" s="7"/>
      <c r="B360" s="7"/>
      <c r="C360" s="10" t="s">
        <v>1159</v>
      </c>
      <c r="D360" s="8">
        <f>SUBTOTAL(9,D340:D359)</f>
        <v>14955.019999999999</v>
      </c>
      <c r="E360" s="7"/>
    </row>
    <row r="361" spans="1:5" outlineLevel="2" x14ac:dyDescent="0.25">
      <c r="A361" s="7" t="s">
        <v>112</v>
      </c>
      <c r="B361" s="7" t="s">
        <v>111</v>
      </c>
      <c r="C361" s="7" t="s">
        <v>113</v>
      </c>
      <c r="D361" s="8">
        <v>57.87</v>
      </c>
      <c r="E361" s="7" t="s">
        <v>1078</v>
      </c>
    </row>
    <row r="362" spans="1:5" outlineLevel="2" x14ac:dyDescent="0.25">
      <c r="A362" s="7" t="s">
        <v>115</v>
      </c>
      <c r="B362" s="7" t="s">
        <v>114</v>
      </c>
      <c r="C362" s="7" t="s">
        <v>116</v>
      </c>
      <c r="D362" s="8">
        <v>102.36</v>
      </c>
      <c r="E362" s="7" t="s">
        <v>1078</v>
      </c>
    </row>
    <row r="363" spans="1:5" outlineLevel="1" x14ac:dyDescent="0.25">
      <c r="A363" s="7"/>
      <c r="B363" s="7"/>
      <c r="C363" s="10" t="s">
        <v>1160</v>
      </c>
      <c r="D363" s="8">
        <f>SUBTOTAL(9,D361:D362)</f>
        <v>160.22999999999999</v>
      </c>
      <c r="E363" s="7"/>
    </row>
    <row r="364" spans="1:5" outlineLevel="2" x14ac:dyDescent="0.25">
      <c r="A364" s="7" t="s">
        <v>472</v>
      </c>
      <c r="B364" s="7" t="s">
        <v>471</v>
      </c>
      <c r="C364" s="7" t="s">
        <v>473</v>
      </c>
      <c r="D364" s="8">
        <v>468</v>
      </c>
      <c r="E364" s="7" t="s">
        <v>1078</v>
      </c>
    </row>
    <row r="365" spans="1:5" outlineLevel="1" x14ac:dyDescent="0.25">
      <c r="A365" s="7"/>
      <c r="B365" s="7"/>
      <c r="C365" s="10" t="s">
        <v>1161</v>
      </c>
      <c r="D365" s="8">
        <f>SUBTOTAL(9,D364:D364)</f>
        <v>468</v>
      </c>
      <c r="E365" s="7"/>
    </row>
    <row r="366" spans="1:5" outlineLevel="2" x14ac:dyDescent="0.25">
      <c r="A366" s="7" t="s">
        <v>775</v>
      </c>
      <c r="B366" s="7" t="s">
        <v>774</v>
      </c>
      <c r="C366" s="7" t="s">
        <v>776</v>
      </c>
      <c r="D366" s="8">
        <v>90</v>
      </c>
      <c r="E366" s="7" t="s">
        <v>1078</v>
      </c>
    </row>
    <row r="367" spans="1:5" outlineLevel="2" x14ac:dyDescent="0.25">
      <c r="A367" s="7" t="s">
        <v>778</v>
      </c>
      <c r="B367" s="7" t="s">
        <v>777</v>
      </c>
      <c r="C367" s="7" t="s">
        <v>779</v>
      </c>
      <c r="D367" s="8">
        <v>850</v>
      </c>
      <c r="E367" s="7" t="s">
        <v>1078</v>
      </c>
    </row>
    <row r="368" spans="1:5" outlineLevel="2" x14ac:dyDescent="0.25">
      <c r="A368" s="7" t="s">
        <v>781</v>
      </c>
      <c r="B368" s="7" t="s">
        <v>780</v>
      </c>
      <c r="C368" s="7" t="s">
        <v>782</v>
      </c>
      <c r="D368" s="8">
        <v>90</v>
      </c>
      <c r="E368" s="7" t="s">
        <v>1078</v>
      </c>
    </row>
    <row r="369" spans="1:5" outlineLevel="1" x14ac:dyDescent="0.25">
      <c r="A369" s="7"/>
      <c r="B369" s="7"/>
      <c r="C369" s="10" t="s">
        <v>1162</v>
      </c>
      <c r="D369" s="8">
        <f>SUBTOTAL(9,D366:D368)</f>
        <v>1030</v>
      </c>
      <c r="E369" s="7"/>
    </row>
    <row r="370" spans="1:5" outlineLevel="2" x14ac:dyDescent="0.25">
      <c r="A370" s="7" t="s">
        <v>184</v>
      </c>
      <c r="B370" s="7" t="s">
        <v>183</v>
      </c>
      <c r="C370" s="7" t="s">
        <v>185</v>
      </c>
      <c r="D370" s="8">
        <v>356.64</v>
      </c>
      <c r="E370" s="7" t="s">
        <v>1078</v>
      </c>
    </row>
    <row r="371" spans="1:5" outlineLevel="2" x14ac:dyDescent="0.25">
      <c r="A371" s="7" t="s">
        <v>187</v>
      </c>
      <c r="B371" s="7" t="s">
        <v>186</v>
      </c>
      <c r="C371" s="7" t="s">
        <v>188</v>
      </c>
      <c r="D371" s="8">
        <v>89.16</v>
      </c>
      <c r="E371" s="7" t="s">
        <v>1078</v>
      </c>
    </row>
    <row r="372" spans="1:5" outlineLevel="1" x14ac:dyDescent="0.25">
      <c r="A372" s="7"/>
      <c r="B372" s="7"/>
      <c r="C372" s="10" t="s">
        <v>1163</v>
      </c>
      <c r="D372" s="8">
        <f>SUBTOTAL(9,D370:D371)</f>
        <v>445.79999999999995</v>
      </c>
      <c r="E372" s="7"/>
    </row>
    <row r="373" spans="1:5" outlineLevel="2" x14ac:dyDescent="0.25">
      <c r="A373" s="7" t="s">
        <v>301</v>
      </c>
      <c r="B373" s="7" t="s">
        <v>300</v>
      </c>
      <c r="C373" s="7" t="s">
        <v>302</v>
      </c>
      <c r="D373" s="8">
        <v>48.1</v>
      </c>
      <c r="E373" s="7" t="s">
        <v>1078</v>
      </c>
    </row>
    <row r="374" spans="1:5" outlineLevel="1" x14ac:dyDescent="0.25">
      <c r="A374" s="7"/>
      <c r="B374" s="7"/>
      <c r="C374" s="10" t="s">
        <v>1164</v>
      </c>
      <c r="D374" s="8">
        <f>SUBTOTAL(9,D373:D373)</f>
        <v>48.1</v>
      </c>
      <c r="E374" s="7"/>
    </row>
    <row r="375" spans="1:5" outlineLevel="2" x14ac:dyDescent="0.25">
      <c r="A375" s="7" t="s">
        <v>763</v>
      </c>
      <c r="B375" s="7" t="s">
        <v>762</v>
      </c>
      <c r="C375" s="7" t="s">
        <v>764</v>
      </c>
      <c r="D375" s="8">
        <v>79</v>
      </c>
      <c r="E375" s="7" t="s">
        <v>1078</v>
      </c>
    </row>
    <row r="376" spans="1:5" outlineLevel="2" x14ac:dyDescent="0.25">
      <c r="A376" s="7" t="s">
        <v>766</v>
      </c>
      <c r="B376" s="7" t="s">
        <v>765</v>
      </c>
      <c r="C376" s="7" t="s">
        <v>767</v>
      </c>
      <c r="D376" s="8">
        <v>79</v>
      </c>
      <c r="E376" s="7" t="s">
        <v>1078</v>
      </c>
    </row>
    <row r="377" spans="1:5" outlineLevel="1" x14ac:dyDescent="0.25">
      <c r="A377" s="7"/>
      <c r="B377" s="7"/>
      <c r="C377" s="10" t="s">
        <v>1165</v>
      </c>
      <c r="D377" s="8">
        <f>SUBTOTAL(9,D375:D376)</f>
        <v>158</v>
      </c>
      <c r="E377" s="7"/>
    </row>
    <row r="378" spans="1:5" outlineLevel="2" x14ac:dyDescent="0.25">
      <c r="A378" s="7" t="s">
        <v>190</v>
      </c>
      <c r="B378" s="7" t="s">
        <v>189</v>
      </c>
      <c r="C378" s="7" t="s">
        <v>191</v>
      </c>
      <c r="D378" s="8">
        <v>588.54</v>
      </c>
      <c r="E378" s="7" t="s">
        <v>1078</v>
      </c>
    </row>
    <row r="379" spans="1:5" outlineLevel="2" x14ac:dyDescent="0.25">
      <c r="A379" s="7" t="s">
        <v>193</v>
      </c>
      <c r="B379" s="7" t="s">
        <v>192</v>
      </c>
      <c r="C379" s="7" t="s">
        <v>194</v>
      </c>
      <c r="D379" s="8">
        <v>54.07</v>
      </c>
      <c r="E379" s="7" t="s">
        <v>1078</v>
      </c>
    </row>
    <row r="380" spans="1:5" outlineLevel="2" x14ac:dyDescent="0.25">
      <c r="A380" s="7" t="s">
        <v>196</v>
      </c>
      <c r="B380" s="7" t="s">
        <v>195</v>
      </c>
      <c r="C380" s="7" t="s">
        <v>197</v>
      </c>
      <c r="D380" s="8">
        <v>121.38</v>
      </c>
      <c r="E380" s="7" t="s">
        <v>1078</v>
      </c>
    </row>
    <row r="381" spans="1:5" outlineLevel="2" x14ac:dyDescent="0.25">
      <c r="A381" s="7" t="s">
        <v>199</v>
      </c>
      <c r="B381" s="7" t="s">
        <v>198</v>
      </c>
      <c r="C381" s="7" t="s">
        <v>200</v>
      </c>
      <c r="D381" s="8">
        <v>56.02</v>
      </c>
      <c r="E381" s="7" t="s">
        <v>1078</v>
      </c>
    </row>
    <row r="382" spans="1:5" outlineLevel="2" x14ac:dyDescent="0.25">
      <c r="A382" s="7" t="s">
        <v>202</v>
      </c>
      <c r="B382" s="7" t="s">
        <v>201</v>
      </c>
      <c r="C382" s="7" t="s">
        <v>203</v>
      </c>
      <c r="D382" s="8">
        <v>60.21</v>
      </c>
      <c r="E382" s="7" t="s">
        <v>1078</v>
      </c>
    </row>
    <row r="383" spans="1:5" outlineLevel="2" x14ac:dyDescent="0.25">
      <c r="A383" s="7" t="s">
        <v>205</v>
      </c>
      <c r="B383" s="7" t="s">
        <v>204</v>
      </c>
      <c r="C383" s="7" t="s">
        <v>206</v>
      </c>
      <c r="D383" s="8">
        <v>20.98</v>
      </c>
      <c r="E383" s="7" t="s">
        <v>1078</v>
      </c>
    </row>
    <row r="384" spans="1:5" outlineLevel="2" x14ac:dyDescent="0.25">
      <c r="A384" s="7" t="s">
        <v>208</v>
      </c>
      <c r="B384" s="7" t="s">
        <v>207</v>
      </c>
      <c r="C384" s="7" t="s">
        <v>209</v>
      </c>
      <c r="D384" s="8">
        <v>172.24</v>
      </c>
      <c r="E384" s="7" t="s">
        <v>1078</v>
      </c>
    </row>
    <row r="385" spans="1:5" outlineLevel="2" x14ac:dyDescent="0.25">
      <c r="A385" s="7" t="s">
        <v>211</v>
      </c>
      <c r="B385" s="7" t="s">
        <v>210</v>
      </c>
      <c r="C385" s="7" t="s">
        <v>212</v>
      </c>
      <c r="D385" s="8">
        <v>205.96</v>
      </c>
      <c r="E385" s="7" t="s">
        <v>1078</v>
      </c>
    </row>
    <row r="386" spans="1:5" outlineLevel="2" x14ac:dyDescent="0.25">
      <c r="A386" s="7" t="s">
        <v>214</v>
      </c>
      <c r="B386" s="7" t="s">
        <v>213</v>
      </c>
      <c r="C386" s="7" t="s">
        <v>215</v>
      </c>
      <c r="D386" s="8">
        <v>75938.429999999993</v>
      </c>
      <c r="E386" s="7" t="s">
        <v>1078</v>
      </c>
    </row>
    <row r="387" spans="1:5" outlineLevel="2" x14ac:dyDescent="0.25">
      <c r="A387" s="7" t="s">
        <v>217</v>
      </c>
      <c r="B387" s="7" t="s">
        <v>216</v>
      </c>
      <c r="C387" s="7" t="s">
        <v>218</v>
      </c>
      <c r="D387" s="8">
        <v>15661.23</v>
      </c>
      <c r="E387" s="7" t="s">
        <v>1078</v>
      </c>
    </row>
    <row r="388" spans="1:5" outlineLevel="2" x14ac:dyDescent="0.25">
      <c r="A388" s="7" t="s">
        <v>220</v>
      </c>
      <c r="B388" s="7" t="s">
        <v>219</v>
      </c>
      <c r="C388" s="7" t="s">
        <v>221</v>
      </c>
      <c r="D388" s="8">
        <v>7469.04</v>
      </c>
      <c r="E388" s="7" t="s">
        <v>1078</v>
      </c>
    </row>
    <row r="389" spans="1:5" outlineLevel="2" x14ac:dyDescent="0.25">
      <c r="A389" s="7" t="s">
        <v>223</v>
      </c>
      <c r="B389" s="7" t="s">
        <v>222</v>
      </c>
      <c r="C389" s="7" t="s">
        <v>224</v>
      </c>
      <c r="D389" s="8">
        <v>17577.63</v>
      </c>
      <c r="E389" s="7" t="s">
        <v>1078</v>
      </c>
    </row>
    <row r="390" spans="1:5" outlineLevel="2" x14ac:dyDescent="0.25">
      <c r="A390" s="7" t="s">
        <v>226</v>
      </c>
      <c r="B390" s="7" t="s">
        <v>225</v>
      </c>
      <c r="C390" s="7" t="s">
        <v>227</v>
      </c>
      <c r="D390" s="8">
        <v>8947.7800000000007</v>
      </c>
      <c r="E390" s="7" t="s">
        <v>1078</v>
      </c>
    </row>
    <row r="391" spans="1:5" outlineLevel="2" x14ac:dyDescent="0.25">
      <c r="A391" s="7" t="s">
        <v>229</v>
      </c>
      <c r="B391" s="7" t="s">
        <v>228</v>
      </c>
      <c r="C391" s="7" t="s">
        <v>230</v>
      </c>
      <c r="D391" s="8">
        <v>31996.84</v>
      </c>
      <c r="E391" s="7" t="s">
        <v>1078</v>
      </c>
    </row>
    <row r="392" spans="1:5" outlineLevel="2" x14ac:dyDescent="0.25">
      <c r="A392" s="7" t="s">
        <v>232</v>
      </c>
      <c r="B392" s="7" t="s">
        <v>231</v>
      </c>
      <c r="C392" s="7" t="s">
        <v>233</v>
      </c>
      <c r="D392" s="8">
        <v>7506.77</v>
      </c>
      <c r="E392" s="7" t="s">
        <v>1078</v>
      </c>
    </row>
    <row r="393" spans="1:5" outlineLevel="2" x14ac:dyDescent="0.25">
      <c r="A393" s="7" t="s">
        <v>235</v>
      </c>
      <c r="B393" s="7" t="s">
        <v>234</v>
      </c>
      <c r="C393" s="7" t="s">
        <v>236</v>
      </c>
      <c r="D393" s="8">
        <v>9009.4500000000007</v>
      </c>
      <c r="E393" s="7" t="s">
        <v>1078</v>
      </c>
    </row>
    <row r="394" spans="1:5" outlineLevel="2" x14ac:dyDescent="0.25">
      <c r="A394" s="7" t="s">
        <v>238</v>
      </c>
      <c r="B394" s="7" t="s">
        <v>237</v>
      </c>
      <c r="C394" s="7" t="s">
        <v>239</v>
      </c>
      <c r="D394" s="8">
        <v>299.38</v>
      </c>
      <c r="E394" s="7" t="s">
        <v>1078</v>
      </c>
    </row>
    <row r="395" spans="1:5" outlineLevel="2" x14ac:dyDescent="0.25">
      <c r="A395" s="7" t="s">
        <v>241</v>
      </c>
      <c r="B395" s="7" t="s">
        <v>240</v>
      </c>
      <c r="C395" s="7" t="s">
        <v>242</v>
      </c>
      <c r="D395" s="8">
        <v>19762.57</v>
      </c>
      <c r="E395" s="7" t="s">
        <v>1078</v>
      </c>
    </row>
    <row r="396" spans="1:5" outlineLevel="2" x14ac:dyDescent="0.25">
      <c r="A396" s="7" t="s">
        <v>244</v>
      </c>
      <c r="B396" s="7" t="s">
        <v>243</v>
      </c>
      <c r="C396" s="7" t="s">
        <v>245</v>
      </c>
      <c r="D396" s="8">
        <v>38890.230000000003</v>
      </c>
      <c r="E396" s="7" t="s">
        <v>1078</v>
      </c>
    </row>
    <row r="397" spans="1:5" outlineLevel="2" x14ac:dyDescent="0.25">
      <c r="A397" s="7" t="s">
        <v>247</v>
      </c>
      <c r="B397" s="7" t="s">
        <v>246</v>
      </c>
      <c r="C397" s="7" t="s">
        <v>248</v>
      </c>
      <c r="D397" s="8">
        <v>8931.4500000000007</v>
      </c>
      <c r="E397" s="7" t="s">
        <v>1078</v>
      </c>
    </row>
    <row r="398" spans="1:5" outlineLevel="2" x14ac:dyDescent="0.25">
      <c r="A398" s="7" t="s">
        <v>250</v>
      </c>
      <c r="B398" s="7" t="s">
        <v>249</v>
      </c>
      <c r="C398" s="7" t="s">
        <v>251</v>
      </c>
      <c r="D398" s="8">
        <v>181.42</v>
      </c>
      <c r="E398" s="7" t="s">
        <v>1078</v>
      </c>
    </row>
    <row r="399" spans="1:5" outlineLevel="2" x14ac:dyDescent="0.25">
      <c r="A399" s="7" t="s">
        <v>253</v>
      </c>
      <c r="B399" s="7" t="s">
        <v>252</v>
      </c>
      <c r="C399" s="7" t="s">
        <v>254</v>
      </c>
      <c r="D399" s="8">
        <v>181.35</v>
      </c>
      <c r="E399" s="7" t="s">
        <v>1078</v>
      </c>
    </row>
    <row r="400" spans="1:5" outlineLevel="2" x14ac:dyDescent="0.25">
      <c r="A400" s="7" t="s">
        <v>256</v>
      </c>
      <c r="B400" s="7" t="s">
        <v>255</v>
      </c>
      <c r="C400" s="7" t="s">
        <v>257</v>
      </c>
      <c r="D400" s="8">
        <v>-589.99</v>
      </c>
      <c r="E400" s="7" t="s">
        <v>1078</v>
      </c>
    </row>
    <row r="401" spans="1:5" outlineLevel="2" x14ac:dyDescent="0.25">
      <c r="A401" s="7" t="s">
        <v>259</v>
      </c>
      <c r="B401" s="7" t="s">
        <v>258</v>
      </c>
      <c r="C401" s="7" t="s">
        <v>260</v>
      </c>
      <c r="D401" s="8">
        <v>-156.29</v>
      </c>
      <c r="E401" s="7" t="s">
        <v>1078</v>
      </c>
    </row>
    <row r="402" spans="1:5" outlineLevel="2" x14ac:dyDescent="0.25">
      <c r="A402" s="7" t="s">
        <v>262</v>
      </c>
      <c r="B402" s="7" t="s">
        <v>261</v>
      </c>
      <c r="C402" s="7" t="s">
        <v>263</v>
      </c>
      <c r="D402" s="8">
        <v>-41.29</v>
      </c>
      <c r="E402" s="7" t="s">
        <v>1078</v>
      </c>
    </row>
    <row r="403" spans="1:5" outlineLevel="2" x14ac:dyDescent="0.25">
      <c r="A403" s="7" t="s">
        <v>265</v>
      </c>
      <c r="B403" s="7" t="s">
        <v>264</v>
      </c>
      <c r="C403" s="7" t="s">
        <v>266</v>
      </c>
      <c r="D403" s="8">
        <v>-93.99</v>
      </c>
      <c r="E403" s="7" t="s">
        <v>1078</v>
      </c>
    </row>
    <row r="404" spans="1:5" outlineLevel="2" x14ac:dyDescent="0.25">
      <c r="A404" s="7" t="s">
        <v>268</v>
      </c>
      <c r="B404" s="7" t="s">
        <v>267</v>
      </c>
      <c r="C404" s="7" t="s">
        <v>269</v>
      </c>
      <c r="D404" s="8">
        <v>-43.71</v>
      </c>
      <c r="E404" s="7" t="s">
        <v>1078</v>
      </c>
    </row>
    <row r="405" spans="1:5" outlineLevel="2" x14ac:dyDescent="0.25">
      <c r="A405" s="7" t="s">
        <v>271</v>
      </c>
      <c r="B405" s="7" t="s">
        <v>270</v>
      </c>
      <c r="C405" s="7" t="s">
        <v>272</v>
      </c>
      <c r="D405" s="8">
        <v>-261.2</v>
      </c>
      <c r="E405" s="7" t="s">
        <v>1078</v>
      </c>
    </row>
    <row r="406" spans="1:5" outlineLevel="2" x14ac:dyDescent="0.25">
      <c r="A406" s="7" t="s">
        <v>274</v>
      </c>
      <c r="B406" s="7" t="s">
        <v>273</v>
      </c>
      <c r="C406" s="7" t="s">
        <v>275</v>
      </c>
      <c r="D406" s="8">
        <v>-60.91</v>
      </c>
      <c r="E406" s="7" t="s">
        <v>1078</v>
      </c>
    </row>
    <row r="407" spans="1:5" outlineLevel="2" x14ac:dyDescent="0.25">
      <c r="A407" s="7" t="s">
        <v>277</v>
      </c>
      <c r="B407" s="7" t="s">
        <v>276</v>
      </c>
      <c r="C407" s="7" t="s">
        <v>278</v>
      </c>
      <c r="D407" s="8">
        <v>-55.66</v>
      </c>
      <c r="E407" s="7" t="s">
        <v>1078</v>
      </c>
    </row>
    <row r="408" spans="1:5" outlineLevel="2" x14ac:dyDescent="0.25">
      <c r="A408" s="7" t="s">
        <v>280</v>
      </c>
      <c r="B408" s="7" t="s">
        <v>279</v>
      </c>
      <c r="C408" s="7" t="s">
        <v>281</v>
      </c>
      <c r="D408" s="8">
        <v>-197.72</v>
      </c>
      <c r="E408" s="7" t="s">
        <v>1078</v>
      </c>
    </row>
    <row r="409" spans="1:5" outlineLevel="2" x14ac:dyDescent="0.25">
      <c r="A409" s="7" t="s">
        <v>283</v>
      </c>
      <c r="B409" s="7" t="s">
        <v>282</v>
      </c>
      <c r="C409" s="7" t="s">
        <v>284</v>
      </c>
      <c r="D409" s="8">
        <v>-556.29</v>
      </c>
      <c r="E409" s="7" t="s">
        <v>1078</v>
      </c>
    </row>
    <row r="410" spans="1:5" outlineLevel="2" x14ac:dyDescent="0.25">
      <c r="A410" s="7" t="s">
        <v>286</v>
      </c>
      <c r="B410" s="7" t="s">
        <v>285</v>
      </c>
      <c r="C410" s="7" t="s">
        <v>287</v>
      </c>
      <c r="D410" s="8">
        <v>-183.18</v>
      </c>
      <c r="E410" s="7" t="s">
        <v>1078</v>
      </c>
    </row>
    <row r="411" spans="1:5" outlineLevel="1" x14ac:dyDescent="0.25">
      <c r="A411" s="7"/>
      <c r="B411" s="7"/>
      <c r="C411" s="10" t="s">
        <v>1166</v>
      </c>
      <c r="D411" s="8">
        <f>SUBTOTAL(9,D378:D410)</f>
        <v>241392.74000000002</v>
      </c>
      <c r="E411" s="7"/>
    </row>
    <row r="412" spans="1:5" outlineLevel="2" x14ac:dyDescent="0.25">
      <c r="A412" s="7" t="s">
        <v>289</v>
      </c>
      <c r="B412" s="7" t="s">
        <v>288</v>
      </c>
      <c r="C412" s="7" t="s">
        <v>290</v>
      </c>
      <c r="D412" s="8">
        <v>1012.16</v>
      </c>
      <c r="E412" s="7" t="s">
        <v>1078</v>
      </c>
    </row>
    <row r="413" spans="1:5" outlineLevel="2" x14ac:dyDescent="0.25">
      <c r="A413" s="7" t="s">
        <v>292</v>
      </c>
      <c r="B413" s="7" t="s">
        <v>291</v>
      </c>
      <c r="C413" s="7" t="s">
        <v>293</v>
      </c>
      <c r="D413" s="8">
        <v>1235.26</v>
      </c>
      <c r="E413" s="7" t="s">
        <v>1078</v>
      </c>
    </row>
    <row r="414" spans="1:5" outlineLevel="2" x14ac:dyDescent="0.25">
      <c r="A414" s="7" t="s">
        <v>295</v>
      </c>
      <c r="B414" s="7" t="s">
        <v>294</v>
      </c>
      <c r="C414" s="7" t="s">
        <v>296</v>
      </c>
      <c r="D414" s="8">
        <v>120.38</v>
      </c>
      <c r="E414" s="7" t="s">
        <v>1078</v>
      </c>
    </row>
    <row r="415" spans="1:5" outlineLevel="1" x14ac:dyDescent="0.25">
      <c r="A415" s="7"/>
      <c r="B415" s="7"/>
      <c r="C415" s="10" t="s">
        <v>1167</v>
      </c>
      <c r="D415" s="8">
        <f>SUBTOTAL(9,D412:D414)</f>
        <v>2367.8000000000002</v>
      </c>
      <c r="E415" s="7"/>
    </row>
    <row r="416" spans="1:5" outlineLevel="2" x14ac:dyDescent="0.25">
      <c r="A416" s="7" t="s">
        <v>760</v>
      </c>
      <c r="B416" s="7" t="s">
        <v>759</v>
      </c>
      <c r="C416" s="7" t="s">
        <v>761</v>
      </c>
      <c r="D416" s="8">
        <v>638</v>
      </c>
      <c r="E416" s="7" t="s">
        <v>1078</v>
      </c>
    </row>
    <row r="417" spans="1:5" outlineLevel="1" x14ac:dyDescent="0.25">
      <c r="A417" s="7"/>
      <c r="B417" s="7"/>
      <c r="C417" s="10" t="s">
        <v>1168</v>
      </c>
      <c r="D417" s="8">
        <f>SUBTOTAL(9,D416:D416)</f>
        <v>638</v>
      </c>
      <c r="E417" s="7"/>
    </row>
    <row r="418" spans="1:5" outlineLevel="2" x14ac:dyDescent="0.25">
      <c r="A418" s="7" t="s">
        <v>1002</v>
      </c>
      <c r="B418" s="7" t="s">
        <v>1001</v>
      </c>
      <c r="C418" s="7" t="s">
        <v>1003</v>
      </c>
      <c r="D418" s="8">
        <v>170</v>
      </c>
      <c r="E418" s="7" t="s">
        <v>1078</v>
      </c>
    </row>
    <row r="419" spans="1:5" outlineLevel="2" x14ac:dyDescent="0.25">
      <c r="A419" s="7" t="s">
        <v>1005</v>
      </c>
      <c r="B419" s="7" t="s">
        <v>1004</v>
      </c>
      <c r="C419" s="7" t="s">
        <v>1006</v>
      </c>
      <c r="D419" s="8">
        <v>46.36</v>
      </c>
      <c r="E419" s="7" t="s">
        <v>1078</v>
      </c>
    </row>
    <row r="420" spans="1:5" outlineLevel="1" x14ac:dyDescent="0.25">
      <c r="A420" s="7"/>
      <c r="B420" s="7"/>
      <c r="C420" s="10" t="s">
        <v>1169</v>
      </c>
      <c r="D420" s="8">
        <f>SUBTOTAL(9,D418:D419)</f>
        <v>216.36</v>
      </c>
      <c r="E420" s="7"/>
    </row>
    <row r="421" spans="1:5" outlineLevel="2" x14ac:dyDescent="0.25">
      <c r="A421" s="7" t="s">
        <v>727</v>
      </c>
      <c r="B421" s="7" t="s">
        <v>726</v>
      </c>
      <c r="C421" s="7" t="s">
        <v>728</v>
      </c>
      <c r="D421" s="8">
        <v>103.32</v>
      </c>
      <c r="E421" s="7" t="s">
        <v>1078</v>
      </c>
    </row>
    <row r="422" spans="1:5" outlineLevel="2" x14ac:dyDescent="0.25">
      <c r="A422" s="7" t="s">
        <v>730</v>
      </c>
      <c r="B422" s="7" t="s">
        <v>729</v>
      </c>
      <c r="C422" s="7" t="s">
        <v>731</v>
      </c>
      <c r="D422" s="8">
        <v>127.1</v>
      </c>
      <c r="E422" s="7" t="s">
        <v>1078</v>
      </c>
    </row>
    <row r="423" spans="1:5" outlineLevel="1" x14ac:dyDescent="0.25">
      <c r="A423" s="7"/>
      <c r="B423" s="7"/>
      <c r="C423" s="10" t="s">
        <v>1170</v>
      </c>
      <c r="D423" s="8">
        <f>SUBTOTAL(9,D421:D422)</f>
        <v>230.42</v>
      </c>
      <c r="E423" s="7"/>
    </row>
    <row r="424" spans="1:5" outlineLevel="2" x14ac:dyDescent="0.25">
      <c r="A424" s="7" t="s">
        <v>742</v>
      </c>
      <c r="B424" s="7" t="s">
        <v>741</v>
      </c>
      <c r="C424" s="7" t="s">
        <v>743</v>
      </c>
      <c r="D424" s="8">
        <v>0.84</v>
      </c>
      <c r="E424" s="7" t="s">
        <v>1078</v>
      </c>
    </row>
    <row r="425" spans="1:5" outlineLevel="2" x14ac:dyDescent="0.25">
      <c r="A425" s="7" t="s">
        <v>745</v>
      </c>
      <c r="B425" s="7" t="s">
        <v>744</v>
      </c>
      <c r="C425" s="7" t="s">
        <v>746</v>
      </c>
      <c r="D425" s="8">
        <v>4.72</v>
      </c>
      <c r="E425" s="7" t="s">
        <v>1078</v>
      </c>
    </row>
    <row r="426" spans="1:5" outlineLevel="2" x14ac:dyDescent="0.25">
      <c r="A426" s="7" t="s">
        <v>748</v>
      </c>
      <c r="B426" s="7" t="s">
        <v>747</v>
      </c>
      <c r="C426" s="7" t="s">
        <v>749</v>
      </c>
      <c r="D426" s="8">
        <v>2.5099999999999998</v>
      </c>
      <c r="E426" s="7" t="s">
        <v>1078</v>
      </c>
    </row>
    <row r="427" spans="1:5" outlineLevel="1" x14ac:dyDescent="0.25">
      <c r="A427" s="7"/>
      <c r="B427" s="7"/>
      <c r="C427" s="10" t="s">
        <v>1171</v>
      </c>
      <c r="D427" s="8">
        <f>SUBTOTAL(9,D424:D426)</f>
        <v>8.07</v>
      </c>
      <c r="E427" s="7"/>
    </row>
    <row r="428" spans="1:5" outlineLevel="2" x14ac:dyDescent="0.25">
      <c r="A428" s="7" t="s">
        <v>118</v>
      </c>
      <c r="B428" s="7" t="s">
        <v>117</v>
      </c>
      <c r="C428" s="7" t="s">
        <v>119</v>
      </c>
      <c r="D428" s="8">
        <v>1395</v>
      </c>
      <c r="E428" s="7" t="s">
        <v>1078</v>
      </c>
    </row>
    <row r="429" spans="1:5" outlineLevel="1" x14ac:dyDescent="0.25">
      <c r="A429" s="7"/>
      <c r="B429" s="7"/>
      <c r="C429" s="10" t="s">
        <v>1172</v>
      </c>
      <c r="D429" s="8">
        <f>SUBTOTAL(9,D428:D428)</f>
        <v>1395</v>
      </c>
      <c r="E429" s="7"/>
    </row>
    <row r="430" spans="1:5" outlineLevel="2" x14ac:dyDescent="0.25">
      <c r="A430" s="7" t="s">
        <v>703</v>
      </c>
      <c r="B430" s="7" t="s">
        <v>702</v>
      </c>
      <c r="C430" s="7" t="s">
        <v>704</v>
      </c>
      <c r="D430" s="8">
        <v>159</v>
      </c>
      <c r="E430" s="7" t="s">
        <v>1078</v>
      </c>
    </row>
    <row r="431" spans="1:5" outlineLevel="2" x14ac:dyDescent="0.25">
      <c r="A431" s="7" t="s">
        <v>706</v>
      </c>
      <c r="B431" s="7" t="s">
        <v>705</v>
      </c>
      <c r="C431" s="7" t="s">
        <v>707</v>
      </c>
      <c r="D431" s="8">
        <v>159</v>
      </c>
      <c r="E431" s="7" t="s">
        <v>1078</v>
      </c>
    </row>
    <row r="432" spans="1:5" outlineLevel="2" x14ac:dyDescent="0.25">
      <c r="A432" s="7" t="s">
        <v>709</v>
      </c>
      <c r="B432" s="7" t="s">
        <v>708</v>
      </c>
      <c r="C432" s="7" t="s">
        <v>710</v>
      </c>
      <c r="D432" s="8">
        <v>159</v>
      </c>
      <c r="E432" s="7" t="s">
        <v>1078</v>
      </c>
    </row>
    <row r="433" spans="1:5" outlineLevel="1" x14ac:dyDescent="0.25">
      <c r="A433" s="7"/>
      <c r="B433" s="7"/>
      <c r="C433" s="10" t="s">
        <v>1173</v>
      </c>
      <c r="D433" s="8">
        <f>SUBTOTAL(9,D430:D432)</f>
        <v>477</v>
      </c>
      <c r="E433" s="7"/>
    </row>
    <row r="434" spans="1:5" outlineLevel="2" x14ac:dyDescent="0.25">
      <c r="A434" s="7" t="s">
        <v>712</v>
      </c>
      <c r="B434" s="7" t="s">
        <v>711</v>
      </c>
      <c r="C434" s="7" t="s">
        <v>713</v>
      </c>
      <c r="D434" s="8">
        <v>1500</v>
      </c>
      <c r="E434" s="7" t="s">
        <v>1078</v>
      </c>
    </row>
    <row r="435" spans="1:5" outlineLevel="1" x14ac:dyDescent="0.25">
      <c r="A435" s="7"/>
      <c r="B435" s="7"/>
      <c r="C435" s="10" t="s">
        <v>1174</v>
      </c>
      <c r="D435" s="8">
        <f>SUBTOTAL(9,D434:D434)</f>
        <v>1500</v>
      </c>
      <c r="E435" s="7"/>
    </row>
    <row r="436" spans="1:5" outlineLevel="2" x14ac:dyDescent="0.25">
      <c r="A436" s="7" t="s">
        <v>415</v>
      </c>
      <c r="B436" s="7" t="s">
        <v>414</v>
      </c>
      <c r="C436" s="7" t="s">
        <v>416</v>
      </c>
      <c r="D436" s="8">
        <v>1317.7</v>
      </c>
      <c r="E436" s="7" t="s">
        <v>1078</v>
      </c>
    </row>
    <row r="437" spans="1:5" outlineLevel="2" x14ac:dyDescent="0.25">
      <c r="A437" s="7" t="s">
        <v>418</v>
      </c>
      <c r="B437" s="7" t="s">
        <v>417</v>
      </c>
      <c r="C437" s="7" t="s">
        <v>419</v>
      </c>
      <c r="D437" s="8">
        <v>1536.19</v>
      </c>
      <c r="E437" s="7" t="s">
        <v>1078</v>
      </c>
    </row>
    <row r="438" spans="1:5" outlineLevel="2" x14ac:dyDescent="0.25">
      <c r="A438" s="7" t="s">
        <v>421</v>
      </c>
      <c r="B438" s="7" t="s">
        <v>420</v>
      </c>
      <c r="C438" s="7" t="s">
        <v>422</v>
      </c>
      <c r="D438" s="8">
        <v>1300.17</v>
      </c>
      <c r="E438" s="7" t="s">
        <v>1078</v>
      </c>
    </row>
    <row r="439" spans="1:5" outlineLevel="2" x14ac:dyDescent="0.25">
      <c r="A439" s="7" t="s">
        <v>424</v>
      </c>
      <c r="B439" s="7" t="s">
        <v>423</v>
      </c>
      <c r="C439" s="7" t="s">
        <v>425</v>
      </c>
      <c r="D439" s="8">
        <v>1308</v>
      </c>
      <c r="E439" s="7" t="s">
        <v>1078</v>
      </c>
    </row>
    <row r="440" spans="1:5" outlineLevel="1" x14ac:dyDescent="0.25">
      <c r="A440" s="7"/>
      <c r="B440" s="7"/>
      <c r="C440" s="10" t="s">
        <v>1175</v>
      </c>
      <c r="D440" s="8">
        <f>SUBTOTAL(9,D436:D439)</f>
        <v>5462.06</v>
      </c>
      <c r="E440" s="7"/>
    </row>
    <row r="441" spans="1:5" outlineLevel="2" x14ac:dyDescent="0.25">
      <c r="A441" s="7" t="s">
        <v>88</v>
      </c>
      <c r="B441" s="7" t="s">
        <v>87</v>
      </c>
      <c r="C441" s="7" t="s">
        <v>89</v>
      </c>
      <c r="D441" s="8">
        <v>392.15</v>
      </c>
      <c r="E441" s="7" t="s">
        <v>1078</v>
      </c>
    </row>
    <row r="442" spans="1:5" outlineLevel="2" x14ac:dyDescent="0.25">
      <c r="A442" s="7" t="s">
        <v>91</v>
      </c>
      <c r="B442" s="7" t="s">
        <v>90</v>
      </c>
      <c r="C442" s="7" t="s">
        <v>92</v>
      </c>
      <c r="D442" s="8">
        <v>356.5</v>
      </c>
      <c r="E442" s="7" t="s">
        <v>1078</v>
      </c>
    </row>
    <row r="443" spans="1:5" outlineLevel="1" x14ac:dyDescent="0.25">
      <c r="A443" s="7"/>
      <c r="B443" s="7"/>
      <c r="C443" s="10" t="s">
        <v>1176</v>
      </c>
      <c r="D443" s="8">
        <f>SUBTOTAL(9,D441:D442)</f>
        <v>748.65</v>
      </c>
      <c r="E443" s="7"/>
    </row>
    <row r="444" spans="1:5" outlineLevel="2" x14ac:dyDescent="0.25">
      <c r="A444" s="7" t="s">
        <v>640</v>
      </c>
      <c r="B444" s="7" t="s">
        <v>639</v>
      </c>
      <c r="C444" s="7" t="s">
        <v>641</v>
      </c>
      <c r="D444" s="8">
        <v>790.8</v>
      </c>
      <c r="E444" s="7" t="s">
        <v>1078</v>
      </c>
    </row>
    <row r="445" spans="1:5" outlineLevel="1" x14ac:dyDescent="0.25">
      <c r="A445" s="7"/>
      <c r="B445" s="7"/>
      <c r="C445" s="10" t="s">
        <v>1177</v>
      </c>
      <c r="D445" s="8">
        <f>SUBTOTAL(9,D444:D444)</f>
        <v>790.8</v>
      </c>
      <c r="E445" s="7"/>
    </row>
    <row r="446" spans="1:5" outlineLevel="2" x14ac:dyDescent="0.25">
      <c r="A446" s="7" t="s">
        <v>484</v>
      </c>
      <c r="B446" s="7" t="s">
        <v>483</v>
      </c>
      <c r="C446" s="7" t="s">
        <v>485</v>
      </c>
      <c r="D446" s="8">
        <v>146.35</v>
      </c>
      <c r="E446" s="7" t="s">
        <v>1078</v>
      </c>
    </row>
    <row r="447" spans="1:5" outlineLevel="1" x14ac:dyDescent="0.25">
      <c r="A447" s="7"/>
      <c r="B447" s="7"/>
      <c r="C447" s="10" t="s">
        <v>1178</v>
      </c>
      <c r="D447" s="8">
        <f>SUBTOTAL(9,D446:D446)</f>
        <v>146.35</v>
      </c>
      <c r="E447" s="7"/>
    </row>
    <row r="448" spans="1:5" outlineLevel="2" x14ac:dyDescent="0.25">
      <c r="A448" s="7" t="s">
        <v>325</v>
      </c>
      <c r="B448" s="7" t="s">
        <v>324</v>
      </c>
      <c r="C448" s="7" t="s">
        <v>326</v>
      </c>
      <c r="D448" s="8">
        <v>4.5</v>
      </c>
      <c r="E448" s="7" t="s">
        <v>1078</v>
      </c>
    </row>
    <row r="449" spans="1:5" outlineLevel="2" x14ac:dyDescent="0.25">
      <c r="A449" s="7" t="s">
        <v>328</v>
      </c>
      <c r="B449" s="7" t="s">
        <v>327</v>
      </c>
      <c r="C449" s="7" t="s">
        <v>329</v>
      </c>
      <c r="D449" s="8">
        <v>4.5</v>
      </c>
      <c r="E449" s="7" t="s">
        <v>1078</v>
      </c>
    </row>
    <row r="450" spans="1:5" outlineLevel="1" x14ac:dyDescent="0.25">
      <c r="A450" s="7"/>
      <c r="B450" s="7"/>
      <c r="C450" s="10" t="s">
        <v>1179</v>
      </c>
      <c r="D450" s="8">
        <f>SUBTOTAL(9,D448:D449)</f>
        <v>9</v>
      </c>
      <c r="E450" s="7"/>
    </row>
    <row r="451" spans="1:5" outlineLevel="2" x14ac:dyDescent="0.25">
      <c r="A451" s="7" t="s">
        <v>697</v>
      </c>
      <c r="B451" s="7" t="s">
        <v>696</v>
      </c>
      <c r="C451" s="7" t="s">
        <v>698</v>
      </c>
      <c r="D451" s="8">
        <v>327</v>
      </c>
      <c r="E451" s="7" t="s">
        <v>1078</v>
      </c>
    </row>
    <row r="452" spans="1:5" outlineLevel="1" x14ac:dyDescent="0.25">
      <c r="A452" s="7"/>
      <c r="B452" s="7"/>
      <c r="C452" s="10" t="s">
        <v>1180</v>
      </c>
      <c r="D452" s="8">
        <f>SUBTOTAL(9,D451:D451)</f>
        <v>327</v>
      </c>
      <c r="E452" s="7"/>
    </row>
    <row r="453" spans="1:5" outlineLevel="2" x14ac:dyDescent="0.25">
      <c r="A453" s="7" t="s">
        <v>454</v>
      </c>
      <c r="B453" s="7" t="s">
        <v>453</v>
      </c>
      <c r="C453" s="7" t="s">
        <v>455</v>
      </c>
      <c r="D453" s="8">
        <v>257.60000000000002</v>
      </c>
      <c r="E453" s="7" t="s">
        <v>1078</v>
      </c>
    </row>
    <row r="454" spans="1:5" outlineLevel="1" x14ac:dyDescent="0.25">
      <c r="A454" s="7"/>
      <c r="B454" s="7"/>
      <c r="C454" s="10" t="s">
        <v>1181</v>
      </c>
      <c r="D454" s="8">
        <f>SUBTOTAL(9,D453:D453)</f>
        <v>257.60000000000002</v>
      </c>
      <c r="E454" s="7"/>
    </row>
    <row r="455" spans="1:5" outlineLevel="2" x14ac:dyDescent="0.25">
      <c r="A455" s="7" t="s">
        <v>427</v>
      </c>
      <c r="B455" s="7" t="s">
        <v>426</v>
      </c>
      <c r="C455" s="7" t="s">
        <v>428</v>
      </c>
      <c r="D455" s="8">
        <v>150</v>
      </c>
      <c r="E455" s="7" t="s">
        <v>1078</v>
      </c>
    </row>
    <row r="456" spans="1:5" outlineLevel="2" x14ac:dyDescent="0.25">
      <c r="A456" s="7" t="s">
        <v>430</v>
      </c>
      <c r="B456" s="7" t="s">
        <v>429</v>
      </c>
      <c r="C456" s="7" t="s">
        <v>431</v>
      </c>
      <c r="D456" s="8">
        <v>300</v>
      </c>
      <c r="E456" s="7" t="s">
        <v>1078</v>
      </c>
    </row>
    <row r="457" spans="1:5" outlineLevel="2" x14ac:dyDescent="0.25">
      <c r="A457" s="7" t="s">
        <v>433</v>
      </c>
      <c r="B457" s="7" t="s">
        <v>432</v>
      </c>
      <c r="C457" s="7" t="s">
        <v>434</v>
      </c>
      <c r="D457" s="8">
        <v>180</v>
      </c>
      <c r="E457" s="7" t="s">
        <v>1078</v>
      </c>
    </row>
    <row r="458" spans="1:5" outlineLevel="2" x14ac:dyDescent="0.25">
      <c r="A458" s="7" t="s">
        <v>436</v>
      </c>
      <c r="B458" s="7" t="s">
        <v>435</v>
      </c>
      <c r="C458" s="7" t="s">
        <v>437</v>
      </c>
      <c r="D458" s="8">
        <v>150</v>
      </c>
      <c r="E458" s="7" t="s">
        <v>1078</v>
      </c>
    </row>
    <row r="459" spans="1:5" outlineLevel="1" x14ac:dyDescent="0.25">
      <c r="A459" s="7"/>
      <c r="B459" s="7"/>
      <c r="C459" s="10" t="s">
        <v>1182</v>
      </c>
      <c r="D459" s="8">
        <f>SUBTOTAL(9,D455:D458)</f>
        <v>780</v>
      </c>
      <c r="E459" s="7"/>
    </row>
    <row r="460" spans="1:5" outlineLevel="2" x14ac:dyDescent="0.25">
      <c r="A460" s="7" t="s">
        <v>493</v>
      </c>
      <c r="B460" s="7" t="s">
        <v>492</v>
      </c>
      <c r="C460" s="7" t="s">
        <v>494</v>
      </c>
      <c r="D460" s="8">
        <v>38.159999999999997</v>
      </c>
      <c r="E460" s="7" t="s">
        <v>1078</v>
      </c>
    </row>
    <row r="461" spans="1:5" outlineLevel="1" x14ac:dyDescent="0.25">
      <c r="A461" s="7"/>
      <c r="B461" s="7"/>
      <c r="C461" s="10" t="s">
        <v>1183</v>
      </c>
      <c r="D461" s="8">
        <f>SUBTOTAL(9,D460:D460)</f>
        <v>38.159999999999997</v>
      </c>
      <c r="E461" s="7"/>
    </row>
    <row r="462" spans="1:5" outlineLevel="2" x14ac:dyDescent="0.25">
      <c r="A462" s="7" t="s">
        <v>700</v>
      </c>
      <c r="B462" s="7" t="s">
        <v>699</v>
      </c>
      <c r="C462" s="7" t="s">
        <v>701</v>
      </c>
      <c r="D462" s="8">
        <v>1480</v>
      </c>
      <c r="E462" s="7" t="s">
        <v>1078</v>
      </c>
    </row>
    <row r="463" spans="1:5" outlineLevel="1" x14ac:dyDescent="0.25">
      <c r="A463" s="7"/>
      <c r="B463" s="7"/>
      <c r="C463" s="10" t="s">
        <v>1184</v>
      </c>
      <c r="D463" s="8">
        <f>SUBTOTAL(9,D462:D462)</f>
        <v>1480</v>
      </c>
      <c r="E463" s="7"/>
    </row>
    <row r="464" spans="1:5" outlineLevel="2" x14ac:dyDescent="0.25">
      <c r="A464" s="7" t="s">
        <v>978</v>
      </c>
      <c r="B464" s="7" t="s">
        <v>977</v>
      </c>
      <c r="C464" s="7" t="s">
        <v>979</v>
      </c>
      <c r="D464" s="8">
        <v>185.01</v>
      </c>
      <c r="E464" s="7" t="s">
        <v>1078</v>
      </c>
    </row>
    <row r="465" spans="1:5" outlineLevel="2" x14ac:dyDescent="0.25">
      <c r="A465" s="7" t="s">
        <v>981</v>
      </c>
      <c r="B465" s="7" t="s">
        <v>980</v>
      </c>
      <c r="C465" s="7" t="s">
        <v>982</v>
      </c>
      <c r="D465" s="8">
        <v>-4.3</v>
      </c>
      <c r="E465" s="7" t="s">
        <v>1078</v>
      </c>
    </row>
    <row r="466" spans="1:5" outlineLevel="1" x14ac:dyDescent="0.25">
      <c r="C466" s="11" t="s">
        <v>1185</v>
      </c>
      <c r="D466" s="1">
        <f>SUBTOTAL(9,D464:D465)</f>
        <v>180.70999999999998</v>
      </c>
    </row>
    <row r="467" spans="1:5" x14ac:dyDescent="0.25">
      <c r="C467" s="11"/>
    </row>
  </sheetData>
  <sortState xmlns:xlrd2="http://schemas.microsoft.com/office/spreadsheetml/2017/richdata2" ref="A3:E3270">
    <sortCondition ref="C3:C3270"/>
  </sortState>
  <mergeCells count="1">
    <mergeCell ref="A1:E1"/>
  </mergeCells>
  <pageMargins left="0.7" right="0.7" top="0.75" bottom="0.75" header="0.3" footer="0.3"/>
  <pageSetup paperSize="9" scale="7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Scalabium Software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SMExport suite</dc:creator>
  <cp:lastModifiedBy>Michela Marani</cp:lastModifiedBy>
  <cp:lastPrinted>2024-01-31T13:34:36Z</cp:lastPrinted>
  <dcterms:created xsi:type="dcterms:W3CDTF">2024-01-31T14:18:56Z</dcterms:created>
  <dcterms:modified xsi:type="dcterms:W3CDTF">2024-01-31T13:34:48Z</dcterms:modified>
</cp:coreProperties>
</file>